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nit\OneDrive\Documentos\Work\Riesgos\Vigentes\2025\finales\Diana\RGPublicar\"/>
    </mc:Choice>
  </mc:AlternateContent>
  <xr:revisionPtr revIDLastSave="0" documentId="13_ncr:1_{7B18B468-26B8-451B-81A1-5E74224411F0}" xr6:coauthVersionLast="47" xr6:coauthVersionMax="47" xr10:uidLastSave="{00000000-0000-0000-0000-000000000000}"/>
  <bookViews>
    <workbookView xWindow="-120" yWindow="-120" windowWidth="20730" windowHeight="11040" tabRatio="804" firstSheet="1"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8" l="1"/>
  <c r="G15" i="18"/>
  <c r="G18" i="18"/>
  <c r="B15" i="18"/>
  <c r="B13" i="18"/>
  <c r="B11" i="18"/>
  <c r="G12" i="18"/>
  <c r="G13" i="18"/>
  <c r="G14" i="18"/>
  <c r="G16" i="18"/>
  <c r="G17" i="18"/>
  <c r="B17" i="18"/>
  <c r="A17" i="18"/>
  <c r="A15" i="18"/>
  <c r="A13" i="18"/>
  <c r="A11" i="18"/>
</calcChain>
</file>

<file path=xl/sharedStrings.xml><?xml version="1.0" encoding="utf-8"?>
<sst xmlns="http://schemas.openxmlformats.org/spreadsheetml/2006/main" count="578" uniqueCount="277">
  <si>
    <t>CÓDIGO:</t>
  </si>
  <si>
    <t>VERSIÓN:</t>
  </si>
  <si>
    <t>FECHA APROBACIÓN:</t>
  </si>
  <si>
    <t>CALIFICACIÓN DE LA INFORMACIÓN:</t>
  </si>
  <si>
    <t>Pública</t>
  </si>
  <si>
    <t>CONTEXTO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</si>
  <si>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</si>
  <si>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</si>
  <si>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</si>
  <si>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</si>
  <si>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</si>
  <si>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</si>
  <si>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</si>
  <si>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</si>
  <si>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</si>
  <si>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</si>
  <si>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</si>
  <si>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</si>
  <si>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</si>
  <si>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</si>
  <si>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</si>
  <si>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</si>
  <si>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</si>
  <si>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</si>
  <si>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</si>
  <si>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</si>
  <si>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</si>
  <si>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</si>
  <si>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</si>
  <si>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</si>
  <si>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</si>
  <si>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</si>
  <si>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</si>
  <si>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</si>
  <si>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</si>
  <si>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</si>
  <si>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</si>
  <si>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</si>
  <si>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</si>
  <si>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</si>
  <si>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t>PROCESO</t>
  </si>
  <si>
    <t>RIESGO</t>
  </si>
  <si>
    <t>CRITERIOS DE PROBABILIDAD E IMPACTO</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</si>
  <si>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</si>
  <si>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</si>
  <si>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</si>
  <si>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</si>
  <si>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</si>
  <si>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</si>
  <si>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</si>
  <si>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</si>
  <si>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</si>
  <si>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Probabilidad</t>
  </si>
  <si>
    <t>Muy Alta 100%</t>
  </si>
  <si>
    <t>Alto</t>
  </si>
  <si>
    <t>Extremo</t>
  </si>
  <si>
    <t>Alta 80%</t>
  </si>
  <si>
    <t>Media 60%</t>
  </si>
  <si>
    <t>Baja 40%</t>
  </si>
  <si>
    <t>Bajo</t>
  </si>
  <si>
    <t>Muy Baja 20%</t>
  </si>
  <si>
    <t>Leve 20%</t>
  </si>
  <si>
    <t>Menor 40%</t>
  </si>
  <si>
    <t>Moderado 60%</t>
  </si>
  <si>
    <t>Mayor 80%</t>
  </si>
  <si>
    <t>Catastrófico 100%</t>
  </si>
  <si>
    <t>Impacto</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</si>
  <si>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</si>
  <si>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</si>
  <si>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</si>
  <si>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</si>
  <si>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</si>
  <si>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</si>
  <si>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</si>
  <si>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</si>
  <si>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</si>
  <si>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</si>
  <si>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</si>
  <si>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</si>
  <si>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</si>
  <si>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</si>
  <si>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</si>
  <si>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</si>
  <si>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</si>
  <si>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</si>
  <si>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</si>
  <si>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</si>
  <si>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</si>
  <si>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</si>
  <si>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</si>
  <si>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</si>
  <si>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</si>
  <si>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</si>
  <si>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</si>
  <si>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</si>
  <si>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</si>
  <si>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</si>
  <si>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</si>
  <si>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</si>
  <si>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</si>
  <si>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</si>
  <si>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</si>
  <si>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</si>
  <si>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</si>
  <si>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</si>
  <si>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</si>
  <si>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</si>
  <si>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</si>
  <si>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</si>
  <si>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</si>
  <si>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</si>
  <si>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</si>
  <si>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</si>
  <si>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</si>
  <si>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</si>
  <si>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</si>
  <si>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</si>
  <si>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</si>
  <si>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</si>
  <si>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</si>
  <si>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</si>
  <si>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</si>
  <si>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</si>
  <si>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</si>
  <si>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</si>
  <si>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</si>
  <si>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</si>
  <si>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</si>
  <si>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</si>
  <si>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</si>
  <si>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</si>
  <si>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</si>
  <si>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</si>
  <si>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</si>
  <si>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</si>
  <si>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</si>
  <si>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</si>
  <si>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</si>
  <si>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</si>
  <si>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</si>
  <si>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</si>
  <si>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</si>
  <si>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</si>
  <si>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</si>
  <si>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</si>
  <si>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</si>
  <si>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</si>
  <si>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</si>
  <si>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</si>
  <si>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</si>
  <si>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</si>
  <si>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</si>
  <si>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</si>
  <si>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</si>
  <si>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</si>
  <si>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</si>
  <si>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</si>
  <si>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t>Valoración del Riesgo</t>
  </si>
  <si>
    <t>Nivel de Probabilidad e Impacto Residual por riesgo</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</si>
  <si>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</si>
  <si>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</si>
  <si>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</si>
  <si>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</si>
  <si>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</si>
  <si>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</si>
  <si>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</si>
  <si>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</si>
  <si>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</si>
  <si>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</si>
  <si>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</si>
  <si>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</si>
  <si>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Controles Preventivos y Detectivos atacan (disminuyen) Probabilidad</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</si>
  <si>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</si>
  <si>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</si>
  <si>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</si>
  <si>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</si>
  <si>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</si>
  <si>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</si>
  <si>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</si>
  <si>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</si>
  <si>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</si>
  <si>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</si>
  <si>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</si>
  <si>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</si>
  <si>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</si>
  <si>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</si>
  <si>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</si>
  <si>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</si>
  <si>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</si>
  <si>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</si>
  <si>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</si>
  <si>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</si>
  <si>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</si>
  <si>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</si>
  <si>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Nivel de Riesgo</t>
  </si>
  <si>
    <t>X</t>
  </si>
  <si>
    <t>Muy Allta</t>
  </si>
  <si>
    <r>
      <t xml:space="preserve">MATRIZ DE RIESGOS DE GESTIÓN O LA-FT-FPADM O SEGURIDAD DE LA INFORMACIÓN </t>
    </r>
    <r>
      <rPr>
        <b/>
        <sz val="16"/>
        <color theme="4" tint="0.39997558519241921"/>
        <rFont val="Arial"/>
        <family val="2"/>
      </rPr>
      <t>(Ajustar el nombre de la matriz, a partir del tipo de riesgos registrado)</t>
    </r>
    <r>
      <rPr>
        <b/>
        <sz val="16"/>
        <rFont val="Arial"/>
        <family val="2"/>
      </rPr>
      <t xml:space="preserve">
</t>
    </r>
    <r>
      <rPr>
        <b/>
        <sz val="12"/>
        <rFont val="Arial"/>
        <family val="2"/>
      </rPr>
      <t>Direccionamiento Estratégico</t>
    </r>
  </si>
  <si>
    <t>Incluir código del Proceso, según lo descrito en el Procedimiento de  Elaboración, Modificación o
Anulación de Documentos y Control de Documentos</t>
  </si>
  <si>
    <t>Incluir si el proceso es Estratégico, Misional, de apoyo o evaluación</t>
  </si>
  <si>
    <t>Incluir el nombre del proceso</t>
  </si>
  <si>
    <t>Se refiere a los efectos o situaciones resultantes de la materialización del riesgo que impactan en el proceso, la entidad, sus grupos de valor y demás partes interesadas</t>
  </si>
  <si>
    <t>Se refiere a las circunstancias bajo las cuales se presenta el riesgo, pero no constituyen la causa principal o base para que se presente el riesgo.</t>
  </si>
  <si>
    <t>Se refiere a todos aquellos factores internos, externos y de proceso que solos o en combinación con otros, pueden producir la materialización de un riesgo</t>
  </si>
  <si>
    <t>Describa el riesgo según los parámetros establecidos en la Guia para la Administación de Riesgos</t>
  </si>
  <si>
    <t>Seleccionar de la lista desplegable</t>
  </si>
  <si>
    <r>
      <t xml:space="preserve">IDENTIFICACIÓN DE RIESGOS
</t>
    </r>
    <r>
      <rPr>
        <b/>
        <sz val="12"/>
        <rFont val="Arial"/>
        <family val="2"/>
      </rPr>
      <t xml:space="preserve">
Direccionamiento Estratégico</t>
    </r>
  </si>
  <si>
    <r>
      <t xml:space="preserve">CONTROLES DE RIESGOS
</t>
    </r>
    <r>
      <rPr>
        <b/>
        <sz val="12"/>
        <rFont val="Arial"/>
        <family val="2"/>
      </rPr>
      <t>Direccionamiento Estratégico</t>
    </r>
  </si>
  <si>
    <t>F1_G1_DE</t>
  </si>
  <si>
    <r>
      <rPr>
        <b/>
        <sz val="16"/>
        <rFont val="Arial"/>
        <family val="2"/>
      </rPr>
      <t xml:space="preserve">MAPA DE RIESGOS DE GESTIÓN
</t>
    </r>
    <r>
      <rPr>
        <b/>
        <sz val="11"/>
        <rFont val="Arial"/>
        <family val="2"/>
      </rPr>
      <t xml:space="preserve">Direccionamiento Estratégico     </t>
    </r>
  </si>
  <si>
    <t>CONTEXTO INSTITUCIONAL
Direccionamiento Estratégico</t>
  </si>
  <si>
    <t>Evaluación</t>
  </si>
  <si>
    <t>Gestión de Control Interno</t>
  </si>
  <si>
    <t>Errores o inconsistencias al evaluar la efectividad de los controles</t>
  </si>
  <si>
    <t>El profesional de la OCI</t>
  </si>
  <si>
    <t>El Jefe de la OCI</t>
  </si>
  <si>
    <t>presenta el Plan Anual de Auditoría para ser sometido a análisis y aprobación ante el Comité Institucional de Coordinación de Control Interno.</t>
  </si>
  <si>
    <t>reporta al Comité Institucional de Coordinación de Control Interno el avance del Plan Anual de Auditoria 3 veces al año.</t>
  </si>
  <si>
    <t xml:space="preserve"> (N° de auditorías ejecutadas / N° de auditorías programadas) *100</t>
  </si>
  <si>
    <t>verifica que toda la información solicitada por el ente externo de control se haya cargado a las carpetas designadas,</t>
  </si>
  <si>
    <t>Reprocesos</t>
  </si>
  <si>
    <t xml:space="preserve">el mismo día en que recibe el correo del Jefe de la OCI, revisa el requerimiento, define y asigna, a los responsables de proyectar y consolidar la respuesta, coordina los tiempos de la actividad de respuesta dependiendo de los plazos establecidos en el requerimiento </t>
  </si>
  <si>
    <t>y crea las carpetas en la herramienta establecida.</t>
  </si>
  <si>
    <t xml:space="preserve"> (N° de oficios entregados por fuera de términos /N° de respuestas remitidas al ente de control)</t>
  </si>
  <si>
    <r>
      <t xml:space="preserve">Factores de Contexto Externo, Interno y de Proceso 
</t>
    </r>
    <r>
      <rPr>
        <b/>
        <sz val="11"/>
        <color rgb="FF000000"/>
        <rFont val="Calibri"/>
        <family val="2"/>
      </rPr>
      <t xml:space="preserve">Nombre del proceso: </t>
    </r>
    <r>
      <rPr>
        <b/>
        <sz val="11"/>
        <color rgb="FF3E6CC0"/>
        <rFont val="Calibri"/>
        <family val="2"/>
      </rPr>
      <t xml:space="preserve">  Gestión de Control Interno</t>
    </r>
  </si>
  <si>
    <t>FACTORES EXTERNOS</t>
  </si>
  <si>
    <t>FACTORES INTERNOS</t>
  </si>
  <si>
    <t>FACTORES PROCESO</t>
  </si>
  <si>
    <t>PROBABILIDAD ANTES DE CONTROLES</t>
  </si>
  <si>
    <t>IMPACTO ANTES DE CONTROLES</t>
  </si>
  <si>
    <t>VALORACIÓN ANTES DE CONTROLES</t>
  </si>
  <si>
    <t>CONSECUENCIA
Efectos</t>
  </si>
  <si>
    <t>No contar con una herramienta técnica</t>
  </si>
  <si>
    <t>En caso de presentarse obervaciones, estas se aplicarán dentro del Plan Anual Definitivo. Como evidencia se deja el acta de reunión del respectivo comité y el formato de Plan Anual de Auditoría.</t>
  </si>
  <si>
    <t>El Comité Institucional de Coordinación de Control Interno evaluá el avance e imparte instrucciones al respecto. Como evidencia se dejan las actas de reunión del respectivo comité.</t>
  </si>
  <si>
    <t xml:space="preserve">selecciona una muestra de la población objeto de análisis, aplicando la herramienta "Aplicativo muestreo" suministrada por la Función Pública, </t>
  </si>
  <si>
    <t>Nivel de Riesgo Residual</t>
  </si>
  <si>
    <t>Nivel de Impacto Residual</t>
  </si>
  <si>
    <t>Valor Impacto Residual</t>
  </si>
  <si>
    <t>Nivel de Probabilidad Residual</t>
  </si>
  <si>
    <t>Valor Probabilidad Residual</t>
  </si>
  <si>
    <t xml:space="preserve">Probabilidad e Impacto residual del siguiente control </t>
  </si>
  <si>
    <t>Probabilidad e Impacto Inherente x Valoración de Control</t>
  </si>
  <si>
    <t>Probabilidad e Impacto Inherente</t>
  </si>
  <si>
    <t>Total Valoración del Control</t>
  </si>
  <si>
    <t>Peso % Evidencia</t>
  </si>
  <si>
    <t>Peso % Documentación</t>
  </si>
  <si>
    <t>Peso % Implementación</t>
  </si>
  <si>
    <t>Implementación</t>
  </si>
  <si>
    <t>Tipo de control</t>
  </si>
  <si>
    <t>Probabilidad / Impacto</t>
  </si>
  <si>
    <t xml:space="preserve">PROBABILIDAD </t>
  </si>
  <si>
    <t>RIESGO RESIDUAL</t>
  </si>
  <si>
    <t>OPCIÓN MANEJO</t>
  </si>
  <si>
    <t>N° de muestras extraidas sin utilizar una herramienta técnica</t>
  </si>
  <si>
    <t>RG1.CIT</t>
  </si>
  <si>
    <t>RG2.CIT</t>
  </si>
  <si>
    <t>RG3.CIT</t>
  </si>
  <si>
    <t>RG4.CIT</t>
  </si>
  <si>
    <t>RG1.CIT
RG2.CIT
RG3.CIT</t>
  </si>
  <si>
    <t>en la cual se deberá ingresar la información solicitada por la herramienta, para determinar el tamaño de la misma.</t>
  </si>
  <si>
    <t xml:space="preserve">En caso de encontrar incongruencias, hará las observaciones correspondientes al auditor para realizar el ajuste. 
Como evidencia de la ejecución del control se deja el formato de programa de trabajo, las agendas de reunión y/o correos electrónicos con revisiones de informes en el cual se incorporan los ajustes requeridos.
</t>
  </si>
  <si>
    <t>cada vez que se realiza una auditoría a los procesos, revisa el formato de programa de trabajo, informes preliminares y definitivos donde se sustentan los hallazgos y recomendaciones realizadas por el auditor, teniendo en cuenta los criterios y resultados obtenidos, esto con el fin de garantizar su pertinencia, análisis normativo y objetivo de la auditoria.</t>
  </si>
  <si>
    <t>en caso de identificar inconsistencias se notifica a la dependencia responsable para su ajuste y retira accesos de modificación a las personas que intervinieron en la respuesta.</t>
  </si>
  <si>
    <t>Posibilidad de afectación reputacional debido a la generación de reprocesos por la falta de una herramienta técnica de muestreo.</t>
  </si>
  <si>
    <t>Incumplimiento del Plan Anual de Auditoría</t>
  </si>
  <si>
    <t>Inadecuada planeación y seguimiento de las auditorias programadas</t>
  </si>
  <si>
    <t>Posibilidad de afectación reputacional por incumplimiento del Plan Anual de Auditoría debido a una inadecuada planificación y seguimiento de las auditorías programadas.</t>
  </si>
  <si>
    <t xml:space="preserve">
Insatisfacción de  la dependecia auditada ante los resultados derivados de la auditoría</t>
  </si>
  <si>
    <t>Posibilidad de afectación reputacional debido a la insatisfacción de la dependencia auditada ante los resultados derivados de la auditoría por errores o inconsistencias en la evaluación de la efectividad de los controles.</t>
  </si>
  <si>
    <t>Entrega de la respuesta por fuera de términos al ente de control</t>
  </si>
  <si>
    <t>Demoras en la comunicación del requerimiento a las dependecias responsables y en la creación de las carpetas que contienen la respuesta</t>
  </si>
  <si>
    <t>Posibilidad de afectación reputacional debido a la entrega de la respuesta por fuera de términos al ente de control, ocasionada por demoras en la comunicación del requerimiento a las dependencias responsables y en la creación de las carpetas que contienen la respuesta.</t>
  </si>
  <si>
    <t xml:space="preserve"> (N° de reportes recibidos relacionados con los resultados derivados de las auditorías /N° de auditorías ejecutadas) *100</t>
  </si>
  <si>
    <t>Mapa de Riesgos Inherente 2025:</t>
  </si>
  <si>
    <t>Mapa de Riesgos Residual 2025: Despues de la identificación de Controles existentes</t>
  </si>
  <si>
    <t xml:space="preserve">
RG4.CIT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</si>
</sst>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9"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6"/>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6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400">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3"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0" borderId="33" xfId="0" applyNumberFormat="1" applyFont="1" applyFill="1" applyBorder="1" applyAlignment="1">
      <alignment horizontal="center" vertical="center"/>
    </xf>
    <xf numFmtId="9" fontId="31" fillId="12" borderId="33" xfId="0" applyNumberFormat="1" applyFont="1" applyFill="1" applyBorder="1" applyAlignment="1">
      <alignment horizontal="center" vertical="center"/>
    </xf>
    <xf numFmtId="9" fontId="31" fillId="13" borderId="33" xfId="0" applyNumberFormat="1" applyFont="1" applyFill="1" applyBorder="1" applyAlignment="1">
      <alignment horizontal="center" vertical="center"/>
    </xf>
    <xf numFmtId="9" fontId="32" fillId="14" borderId="34"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2"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4"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5" xfId="0" applyFont="1" applyBorder="1" applyAlignment="1">
      <alignment vertical="center"/>
    </xf>
    <xf numFmtId="14" fontId="26" fillId="0" borderId="16" xfId="0" applyNumberFormat="1" applyFont="1" applyBorder="1" applyAlignment="1">
      <alignment horizontal="center" vertical="center" wrapText="1"/>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3"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3" fillId="0" borderId="0" xfId="0" applyNumberFormat="1" applyFont="1"/>
    <xf numFmtId="164" fontId="51" fillId="0" borderId="0" xfId="0" applyNumberFormat="1" applyFont="1" applyAlignment="1">
      <alignment horizontal="center" vertical="center"/>
    </xf>
    <xf numFmtId="0" fontId="50" fillId="0" borderId="26" xfId="0" applyFont="1" applyBorder="1" applyAlignment="1">
      <alignment horizontal="center" vertical="center" wrapText="1"/>
    </xf>
    <xf numFmtId="0" fontId="50" fillId="0" borderId="28" xfId="0" applyFont="1" applyBorder="1" applyAlignment="1">
      <alignment horizontal="center" vertical="center" wrapText="1"/>
    </xf>
    <xf numFmtId="14" fontId="52" fillId="0" borderId="48" xfId="0" applyNumberFormat="1" applyFont="1" applyBorder="1" applyAlignment="1">
      <alignment horizontal="center" vertical="center" wrapText="1"/>
    </xf>
    <xf numFmtId="0" fontId="30" fillId="0" borderId="11" xfId="0" applyFont="1" applyBorder="1" applyAlignment="1">
      <alignment vertical="center"/>
    </xf>
    <xf numFmtId="0" fontId="30" fillId="0" borderId="58" xfId="0" applyFont="1" applyBorder="1" applyAlignment="1">
      <alignment vertical="center"/>
    </xf>
    <xf numFmtId="0" fontId="1" fillId="0" borderId="48" xfId="0" applyFont="1" applyBorder="1" applyAlignment="1">
      <alignment horizontal="center" vertical="center" wrapText="1"/>
    </xf>
    <xf numFmtId="0" fontId="0" fillId="0" borderId="11" xfId="0" applyBorder="1" applyAlignment="1">
      <alignment vertical="center"/>
    </xf>
    <xf numFmtId="0" fontId="44" fillId="0" borderId="48" xfId="0" applyFont="1" applyBorder="1" applyAlignment="1" applyProtection="1">
      <alignment horizontal="center" vertical="center" wrapText="1"/>
      <protection locked="0"/>
    </xf>
    <xf numFmtId="0" fontId="44" fillId="0" borderId="60" xfId="0" applyFont="1" applyBorder="1" applyAlignment="1" applyProtection="1">
      <alignment horizontal="center" vertical="center" wrapText="1"/>
      <protection locked="0"/>
    </xf>
    <xf numFmtId="0" fontId="0" fillId="4" borderId="61" xfId="0" applyFill="1" applyBorder="1" applyAlignment="1">
      <alignment vertical="center"/>
    </xf>
    <xf numFmtId="0" fontId="0" fillId="4" borderId="62" xfId="0" applyFill="1" applyBorder="1" applyAlignment="1">
      <alignment vertical="center"/>
    </xf>
    <xf numFmtId="0" fontId="7" fillId="4" borderId="62" xfId="0" applyFont="1" applyFill="1" applyBorder="1" applyAlignment="1">
      <alignment vertical="center"/>
    </xf>
    <xf numFmtId="0" fontId="7" fillId="4" borderId="62" xfId="0" applyFont="1" applyFill="1" applyBorder="1" applyAlignment="1">
      <alignment vertical="center" wrapText="1"/>
    </xf>
    <xf numFmtId="0" fontId="3" fillId="0" borderId="28" xfId="0" applyFont="1" applyBorder="1" applyAlignment="1">
      <alignment vertical="center"/>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9" fontId="30" fillId="19" borderId="28"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43" fillId="0" borderId="15" xfId="0" applyFont="1" applyBorder="1" applyAlignment="1">
      <alignment vertical="center" wrapText="1"/>
    </xf>
    <xf numFmtId="0" fontId="43" fillId="0" borderId="18" xfId="0" applyFont="1" applyBorder="1" applyAlignment="1">
      <alignment vertical="center" wrapText="1"/>
    </xf>
    <xf numFmtId="0" fontId="43" fillId="0" borderId="20" xfId="0" applyFont="1" applyBorder="1" applyAlignment="1">
      <alignment vertical="center" wrapText="1"/>
    </xf>
    <xf numFmtId="0" fontId="43" fillId="0" borderId="16" xfId="0" applyFont="1" applyBorder="1" applyAlignment="1">
      <alignment vertical="center" wrapText="1"/>
    </xf>
    <xf numFmtId="0" fontId="43" fillId="0" borderId="2" xfId="0" applyFont="1" applyBorder="1" applyAlignment="1">
      <alignment vertical="center" wrapText="1"/>
    </xf>
    <xf numFmtId="0" fontId="43" fillId="0" borderId="21" xfId="0" applyFont="1" applyBorder="1" applyAlignment="1">
      <alignment vertical="center" wrapText="1"/>
    </xf>
    <xf numFmtId="0" fontId="54" fillId="0" borderId="28" xfId="0" applyFont="1" applyBorder="1" applyAlignment="1">
      <alignment horizontal="center" vertical="center" wrapText="1"/>
    </xf>
    <xf numFmtId="0" fontId="54" fillId="0" borderId="27" xfId="0" applyFont="1" applyBorder="1" applyAlignment="1">
      <alignment horizontal="center" vertical="center" wrapText="1"/>
    </xf>
    <xf numFmtId="0" fontId="55" fillId="0" borderId="26" xfId="0" applyFont="1" applyBorder="1" applyAlignment="1">
      <alignment horizontal="center" vertical="center" wrapText="1"/>
    </xf>
    <xf numFmtId="0" fontId="55" fillId="0" borderId="28" xfId="0" applyFont="1" applyBorder="1" applyAlignment="1">
      <alignment horizontal="center" vertical="center" wrapText="1"/>
    </xf>
    <xf numFmtId="0" fontId="55" fillId="0" borderId="27" xfId="0" applyFont="1" applyBorder="1" applyAlignment="1">
      <alignment horizontal="center" vertical="center" wrapText="1"/>
    </xf>
    <xf numFmtId="9" fontId="57" fillId="0" borderId="0" xfId="2" applyFont="1" applyBorder="1" applyAlignment="1">
      <alignment horizontal="center" vertical="center"/>
    </xf>
    <xf numFmtId="0" fontId="1" fillId="0" borderId="0" xfId="0" applyFont="1" applyAlignment="1">
      <alignment vertical="center" wrapText="1"/>
    </xf>
    <xf numFmtId="9" fontId="26" fillId="4" borderId="22" xfId="0" applyNumberFormat="1" applyFont="1" applyFill="1" applyBorder="1" applyAlignment="1">
      <alignment horizontal="center" vertical="center" wrapText="1"/>
    </xf>
    <xf numFmtId="9" fontId="26" fillId="4" borderId="17" xfId="0" applyNumberFormat="1" applyFont="1" applyFill="1" applyBorder="1" applyAlignment="1">
      <alignment horizontal="center" vertical="center" wrapText="1"/>
    </xf>
    <xf numFmtId="0" fontId="26" fillId="0" borderId="21" xfId="0"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26" fillId="0" borderId="64" xfId="0" applyFont="1" applyBorder="1" applyAlignment="1">
      <alignment horizontal="center" vertical="center" wrapText="1"/>
    </xf>
    <xf numFmtId="0" fontId="26" fillId="0" borderId="16" xfId="0" applyFont="1" applyBorder="1" applyAlignment="1">
      <alignment horizontal="center" vertical="center"/>
    </xf>
    <xf numFmtId="9" fontId="26" fillId="0" borderId="16" xfId="2" applyFont="1" applyBorder="1" applyAlignment="1">
      <alignment horizontal="center" vertical="center"/>
    </xf>
    <xf numFmtId="9" fontId="26" fillId="4" borderId="16"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0" fontId="26" fillId="0" borderId="21" xfId="0" applyFont="1" applyBorder="1" applyAlignment="1">
      <alignment horizontal="center" vertical="center"/>
    </xf>
    <xf numFmtId="9" fontId="26" fillId="0" borderId="21" xfId="2" applyFont="1" applyBorder="1" applyAlignment="1">
      <alignment horizontal="center" vertical="center"/>
    </xf>
    <xf numFmtId="9" fontId="26" fillId="4" borderId="21"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27" fillId="0" borderId="28" xfId="0" applyFont="1" applyBorder="1" applyAlignment="1">
      <alignment horizontal="center" vertical="center"/>
    </xf>
    <xf numFmtId="0" fontId="30" fillId="0" borderId="24" xfId="0" applyFont="1" applyBorder="1" applyAlignment="1">
      <alignment horizontal="justify" vertical="center" wrapText="1"/>
    </xf>
    <xf numFmtId="0" fontId="31" fillId="11" borderId="23" xfId="0" applyFont="1" applyFill="1" applyBorder="1" applyAlignment="1">
      <alignment horizontal="center" vertical="center"/>
    </xf>
    <xf numFmtId="9" fontId="31" fillId="11" borderId="32" xfId="0" applyNumberFormat="1" applyFont="1" applyFill="1" applyBorder="1" applyAlignment="1">
      <alignment horizontal="center" vertical="center"/>
    </xf>
    <xf numFmtId="0" fontId="30" fillId="0" borderId="2" xfId="0" applyFont="1" applyBorder="1" applyAlignment="1">
      <alignment horizontal="justify" vertical="center" wrapText="1"/>
    </xf>
    <xf numFmtId="0" fontId="31" fillId="10" borderId="2" xfId="0" applyFont="1" applyFill="1" applyBorder="1" applyAlignment="1">
      <alignment horizontal="center" vertical="center"/>
    </xf>
    <xf numFmtId="0" fontId="31" fillId="12" borderId="2" xfId="0" applyFont="1" applyFill="1" applyBorder="1" applyAlignment="1">
      <alignment horizontal="center" vertical="center"/>
    </xf>
    <xf numFmtId="0" fontId="31" fillId="13" borderId="2" xfId="0" applyFont="1" applyFill="1" applyBorder="1" applyAlignment="1">
      <alignment horizontal="center" vertical="center"/>
    </xf>
    <xf numFmtId="0" fontId="27" fillId="0" borderId="63" xfId="0" applyFont="1" applyBorder="1" applyAlignment="1">
      <alignment horizontal="center" vertical="center"/>
    </xf>
    <xf numFmtId="9" fontId="31" fillId="11" borderId="63" xfId="0" applyNumberFormat="1" applyFont="1" applyFill="1" applyBorder="1" applyAlignment="1">
      <alignment horizontal="center" vertical="center"/>
    </xf>
    <xf numFmtId="9" fontId="31" fillId="10" borderId="63" xfId="0" applyNumberFormat="1" applyFont="1" applyFill="1" applyBorder="1" applyAlignment="1">
      <alignment horizontal="center" vertical="center"/>
    </xf>
    <xf numFmtId="9" fontId="31" fillId="12" borderId="63" xfId="0" applyNumberFormat="1" applyFont="1" applyFill="1" applyBorder="1" applyAlignment="1">
      <alignment horizontal="center" vertical="center"/>
    </xf>
    <xf numFmtId="9" fontId="31" fillId="13" borderId="63" xfId="0" applyNumberFormat="1" applyFont="1" applyFill="1" applyBorder="1" applyAlignment="1">
      <alignment horizontal="center" vertical="center"/>
    </xf>
    <xf numFmtId="9" fontId="32" fillId="14" borderId="40" xfId="0" applyNumberFormat="1" applyFont="1" applyFill="1" applyBorder="1" applyAlignment="1">
      <alignment horizontal="center" vertical="center"/>
    </xf>
    <xf numFmtId="0" fontId="31" fillId="0" borderId="18" xfId="0" applyFont="1" applyBorder="1" applyAlignment="1">
      <alignment vertical="center" wrapText="1"/>
    </xf>
    <xf numFmtId="9" fontId="31" fillId="10" borderId="19" xfId="0" applyNumberFormat="1" applyFont="1" applyFill="1" applyBorder="1" applyAlignment="1">
      <alignment horizontal="center" vertical="center"/>
    </xf>
    <xf numFmtId="9" fontId="31" fillId="12" borderId="19" xfId="0" applyNumberFormat="1" applyFont="1" applyFill="1" applyBorder="1" applyAlignment="1">
      <alignment horizontal="center" vertical="center"/>
    </xf>
    <xf numFmtId="9" fontId="31" fillId="13" borderId="19" xfId="0" applyNumberFormat="1" applyFont="1" applyFill="1" applyBorder="1" applyAlignment="1">
      <alignment horizontal="center" vertical="center"/>
    </xf>
    <xf numFmtId="0" fontId="31" fillId="0" borderId="20" xfId="0" applyFont="1" applyBorder="1" applyAlignment="1">
      <alignment vertical="center" wrapText="1"/>
    </xf>
    <xf numFmtId="0" fontId="30" fillId="0" borderId="21" xfId="0" applyFont="1" applyBorder="1" applyAlignment="1">
      <alignment horizontal="justify" vertical="center" wrapText="1"/>
    </xf>
    <xf numFmtId="0" fontId="32" fillId="14" borderId="21" xfId="0" applyFont="1" applyFill="1" applyBorder="1" applyAlignment="1">
      <alignment horizontal="center" vertical="center"/>
    </xf>
    <xf numFmtId="9" fontId="32" fillId="14" borderId="22" xfId="0" applyNumberFormat="1" applyFont="1" applyFill="1" applyBorder="1" applyAlignment="1">
      <alignment horizontal="center" vertical="center"/>
    </xf>
    <xf numFmtId="0" fontId="31" fillId="0" borderId="23" xfId="0" applyFont="1" applyBorder="1" applyAlignment="1">
      <alignment vertical="center" wrapText="1"/>
    </xf>
    <xf numFmtId="0" fontId="30" fillId="0" borderId="1" xfId="0" applyFont="1" applyBorder="1" applyAlignment="1">
      <alignment horizontal="justify" vertical="center" wrapText="1"/>
    </xf>
    <xf numFmtId="0" fontId="31" fillId="11" borderId="1" xfId="0" applyFont="1" applyFill="1" applyBorder="1" applyAlignment="1">
      <alignment horizontal="center" vertical="center"/>
    </xf>
    <xf numFmtId="9" fontId="31" fillId="11" borderId="24" xfId="0" applyNumberFormat="1" applyFont="1" applyFill="1" applyBorder="1" applyAlignment="1">
      <alignment horizontal="center" vertical="center"/>
    </xf>
    <xf numFmtId="0" fontId="27" fillId="0" borderId="26" xfId="0" applyFont="1" applyBorder="1" applyAlignment="1">
      <alignment horizontal="center" vertical="center"/>
    </xf>
    <xf numFmtId="0" fontId="26"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14" fontId="16" fillId="0" borderId="3" xfId="0" applyNumberFormat="1" applyFont="1" applyBorder="1" applyAlignment="1">
      <alignment horizontal="left" vertical="center" wrapText="1"/>
    </xf>
    <xf numFmtId="0" fontId="16" fillId="0" borderId="1" xfId="0" applyFont="1" applyBorder="1" applyAlignment="1">
      <alignment horizontal="left" vertical="center" wrapText="1"/>
    </xf>
    <xf numFmtId="0" fontId="58" fillId="7" borderId="18" xfId="0" applyFont="1" applyFill="1" applyBorder="1" applyAlignment="1">
      <alignment horizontal="center" vertical="center" wrapText="1"/>
    </xf>
    <xf numFmtId="0" fontId="58" fillId="3" borderId="2" xfId="0" applyFont="1" applyFill="1" applyBorder="1" applyAlignment="1">
      <alignment horizontal="center" vertical="center"/>
    </xf>
    <xf numFmtId="0" fontId="58" fillId="7" borderId="20" xfId="0" applyFont="1" applyFill="1" applyBorder="1" applyAlignment="1">
      <alignment horizontal="center" vertical="center" wrapText="1"/>
    </xf>
    <xf numFmtId="0" fontId="58" fillId="7" borderId="21" xfId="0" applyFont="1" applyFill="1" applyBorder="1" applyAlignment="1">
      <alignment horizontal="center" vertical="center"/>
    </xf>
    <xf numFmtId="0" fontId="26" fillId="0" borderId="16" xfId="0" applyFont="1" applyBorder="1" applyAlignment="1">
      <alignment horizontal="center" vertical="top" wrapText="1"/>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9" fontId="26" fillId="0" borderId="4" xfId="2" applyFont="1" applyBorder="1" applyAlignment="1">
      <alignment horizontal="center" vertical="center"/>
    </xf>
    <xf numFmtId="9" fontId="26" fillId="0" borderId="4" xfId="0" applyNumberFormat="1" applyFont="1" applyBorder="1" applyAlignment="1">
      <alignment horizontal="center" vertical="center" wrapText="1"/>
    </xf>
    <xf numFmtId="9" fontId="26" fillId="4" borderId="4" xfId="0" applyNumberFormat="1" applyFont="1" applyFill="1" applyBorder="1" applyAlignment="1">
      <alignment horizontal="center" vertical="center" wrapText="1"/>
    </xf>
    <xf numFmtId="9" fontId="26" fillId="4" borderId="30" xfId="0" applyNumberFormat="1" applyFont="1" applyFill="1" applyBorder="1" applyAlignment="1">
      <alignment horizontal="center" vertical="center" wrapText="1"/>
    </xf>
    <xf numFmtId="0" fontId="26" fillId="0" borderId="50" xfId="0" applyFont="1" applyBorder="1" applyAlignment="1">
      <alignment horizontal="center" vertical="center" wrapText="1"/>
    </xf>
    <xf numFmtId="0" fontId="26" fillId="0" borderId="5" xfId="0" applyFont="1" applyBorder="1" applyAlignment="1">
      <alignment horizontal="center" vertical="center" wrapText="1"/>
    </xf>
    <xf numFmtId="9" fontId="30" fillId="19" borderId="3" xfId="0" applyNumberFormat="1" applyFont="1" applyFill="1" applyBorder="1" applyAlignment="1">
      <alignment horizontal="center" vertical="center" wrapText="1"/>
    </xf>
    <xf numFmtId="9" fontId="41" fillId="0" borderId="3" xfId="0" applyNumberFormat="1" applyFont="1" applyBorder="1" applyAlignment="1">
      <alignment horizontal="center" vertical="center" wrapText="1"/>
    </xf>
    <xf numFmtId="9" fontId="41" fillId="0" borderId="65" xfId="0" applyNumberFormat="1" applyFont="1" applyBorder="1" applyAlignment="1">
      <alignment horizontal="center" vertical="center" wrapText="1"/>
    </xf>
    <xf numFmtId="0" fontId="26" fillId="0" borderId="4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51" xfId="0" applyFont="1" applyBorder="1" applyAlignment="1">
      <alignment horizontal="center" vertical="center" wrapText="1"/>
    </xf>
    <xf numFmtId="9" fontId="30" fillId="19" borderId="29" xfId="0" applyNumberFormat="1" applyFont="1" applyFill="1" applyBorder="1" applyAlignment="1">
      <alignment horizontal="center" vertical="center" wrapText="1"/>
    </xf>
    <xf numFmtId="9" fontId="41" fillId="0" borderId="29" xfId="0" applyNumberFormat="1" applyFont="1" applyBorder="1" applyAlignment="1">
      <alignment horizontal="center" vertical="center" wrapText="1"/>
    </xf>
    <xf numFmtId="9" fontId="41" fillId="0" borderId="66"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5" fillId="7" borderId="21" xfId="0" applyFont="1" applyFill="1" applyBorder="1" applyAlignment="1">
      <alignment horizontal="center"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2" fillId="0" borderId="2" xfId="1" applyFont="1" applyBorder="1" applyAlignment="1">
      <alignment horizontal="center" vertical="center"/>
    </xf>
    <xf numFmtId="0" fontId="42" fillId="0" borderId="44" xfId="1" applyFont="1" applyBorder="1" applyAlignment="1">
      <alignment horizontal="justify" vertical="center" wrapText="1"/>
    </xf>
    <xf numFmtId="0" fontId="42" fillId="0" borderId="63" xfId="1" applyFont="1" applyBorder="1" applyAlignment="1">
      <alignment horizontal="justify" vertical="center" wrapText="1"/>
    </xf>
    <xf numFmtId="0" fontId="42" fillId="0" borderId="33" xfId="1" applyFont="1" applyBorder="1" applyAlignment="1">
      <alignment horizontal="justify" vertical="center" wrapText="1"/>
    </xf>
    <xf numFmtId="0" fontId="48" fillId="0" borderId="46"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47" xfId="0" applyFont="1" applyBorder="1" applyAlignment="1">
      <alignment horizontal="center" vertical="center" wrapText="1"/>
    </xf>
    <xf numFmtId="0" fontId="27" fillId="0" borderId="52" xfId="0" applyFont="1" applyBorder="1" applyAlignment="1">
      <alignment horizontal="center" vertical="center"/>
    </xf>
    <xf numFmtId="0" fontId="27" fillId="0" borderId="38" xfId="0" applyFont="1" applyBorder="1" applyAlignment="1">
      <alignment horizontal="center" vertical="center"/>
    </xf>
    <xf numFmtId="0" fontId="27" fillId="0" borderId="0" xfId="0" applyFont="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lignment horizontal="center" vertical="center"/>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9" fontId="26" fillId="0" borderId="8" xfId="0" applyNumberFormat="1" applyFont="1" applyBorder="1" applyAlignment="1">
      <alignment horizontal="center" vertical="center"/>
    </xf>
    <xf numFmtId="9" fontId="26" fillId="0" borderId="10" xfId="0" applyNumberFormat="1" applyFont="1" applyBorder="1" applyAlignment="1">
      <alignment horizontal="center" vertical="center"/>
    </xf>
    <xf numFmtId="9" fontId="41" fillId="3" borderId="8" xfId="0" applyNumberFormat="1" applyFont="1" applyFill="1" applyBorder="1" applyAlignment="1">
      <alignment horizontal="center" vertical="center" wrapText="1"/>
    </xf>
    <xf numFmtId="9" fontId="41" fillId="3" borderId="9" xfId="0" applyNumberFormat="1" applyFont="1" applyFill="1" applyBorder="1" applyAlignment="1">
      <alignment horizontal="center" vertical="center" wrapText="1"/>
    </xf>
    <xf numFmtId="9" fontId="17" fillId="7" borderId="8" xfId="0" applyNumberFormat="1" applyFont="1" applyFill="1" applyBorder="1" applyAlignment="1">
      <alignment horizontal="center" vertical="center" wrapText="1"/>
    </xf>
    <xf numFmtId="9" fontId="17" fillId="7" borderId="9" xfId="0" applyNumberFormat="1" applyFont="1" applyFill="1" applyBorder="1" applyAlignment="1">
      <alignment horizontal="center" vertical="center" wrapText="1"/>
    </xf>
    <xf numFmtId="9" fontId="17" fillId="7" borderId="10" xfId="0" applyNumberFormat="1" applyFont="1" applyFill="1" applyBorder="1" applyAlignment="1">
      <alignment horizontal="center" vertical="center" wrapText="1"/>
    </xf>
    <xf numFmtId="9" fontId="30" fillId="0" borderId="17"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9" fontId="30" fillId="0" borderId="24"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0" fontId="30" fillId="0" borderId="53" xfId="0" applyFont="1" applyBorder="1" applyAlignment="1">
      <alignment horizontal="center"/>
    </xf>
    <xf numFmtId="0" fontId="30" fillId="0" borderId="56" xfId="0" applyFont="1" applyBorder="1" applyAlignment="1">
      <alignment horizontal="center"/>
    </xf>
    <xf numFmtId="0" fontId="26" fillId="0" borderId="16" xfId="0" applyFont="1" applyBorder="1" applyAlignment="1">
      <alignment horizontal="center" vertical="center" wrapText="1"/>
    </xf>
    <xf numFmtId="0" fontId="26" fillId="0" borderId="21" xfId="0" applyFont="1" applyBorder="1" applyAlignment="1">
      <alignment horizontal="center" vertical="center" wrapText="1"/>
    </xf>
    <xf numFmtId="0" fontId="15" fillId="0" borderId="2" xfId="0" applyFont="1" applyBorder="1" applyAlignment="1">
      <alignment horizontal="center" vertical="center" wrapText="1"/>
    </xf>
    <xf numFmtId="0" fontId="55" fillId="0" borderId="12" xfId="0" applyFont="1" applyBorder="1" applyAlignment="1">
      <alignment horizontal="center" vertical="center" wrapText="1"/>
    </xf>
    <xf numFmtId="0" fontId="56"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7" xfId="0" applyFont="1" applyBorder="1" applyAlignment="1">
      <alignment horizontal="center" vertical="center" wrapText="1"/>
    </xf>
    <xf numFmtId="9" fontId="26" fillId="0" borderId="49" xfId="0" applyNumberFormat="1" applyFont="1" applyBorder="1" applyAlignment="1">
      <alignment horizontal="center" vertical="center"/>
    </xf>
    <xf numFmtId="9" fontId="26" fillId="0" borderId="51" xfId="0" applyNumberFormat="1" applyFont="1" applyBorder="1" applyAlignment="1">
      <alignment horizontal="center" vertical="center"/>
    </xf>
    <xf numFmtId="9" fontId="30" fillId="0" borderId="1"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9" fontId="30" fillId="0" borderId="33" xfId="0" applyNumberFormat="1" applyFont="1" applyBorder="1" applyAlignment="1">
      <alignment horizontal="center" vertical="center" wrapText="1"/>
    </xf>
    <xf numFmtId="9" fontId="30" fillId="0" borderId="34"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2" xfId="0" applyNumberFormat="1" applyFont="1" applyBorder="1" applyAlignment="1">
      <alignment horizontal="center" vertical="center"/>
    </xf>
    <xf numFmtId="9" fontId="26" fillId="0" borderId="21" xfId="0" applyNumberFormat="1" applyFont="1" applyBorder="1" applyAlignment="1">
      <alignment horizontal="center" vertical="center"/>
    </xf>
    <xf numFmtId="9" fontId="26" fillId="0" borderId="16" xfId="0" applyNumberFormat="1" applyFont="1" applyBorder="1" applyAlignment="1">
      <alignment horizontal="center" vertical="center"/>
    </xf>
    <xf numFmtId="9" fontId="30" fillId="0" borderId="48" xfId="0" applyNumberFormat="1" applyFont="1" applyBorder="1" applyAlignment="1">
      <alignment horizontal="center" vertical="center" wrapText="1"/>
    </xf>
    <xf numFmtId="9" fontId="30" fillId="0" borderId="29" xfId="0" applyNumberFormat="1" applyFont="1" applyBorder="1" applyAlignment="1">
      <alignment horizontal="center" vertical="center" wrapText="1"/>
    </xf>
    <xf numFmtId="9" fontId="26" fillId="0" borderId="48" xfId="0" applyNumberFormat="1" applyFont="1" applyBorder="1" applyAlignment="1">
      <alignment horizontal="center" vertical="center"/>
    </xf>
    <xf numFmtId="9" fontId="26" fillId="0" borderId="29" xfId="0" applyNumberFormat="1" applyFont="1" applyBorder="1" applyAlignment="1">
      <alignment horizontal="center" vertical="center"/>
    </xf>
    <xf numFmtId="9" fontId="26" fillId="0" borderId="50" xfId="0" applyNumberFormat="1" applyFont="1" applyBorder="1" applyAlignment="1">
      <alignment horizontal="center" vertical="center"/>
    </xf>
    <xf numFmtId="0" fontId="41" fillId="0" borderId="11" xfId="0" applyFont="1" applyBorder="1" applyAlignment="1">
      <alignment horizontal="center"/>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24" fillId="0" borderId="26" xfId="0" applyFont="1" applyBorder="1" applyAlignment="1">
      <alignment horizontal="center"/>
    </xf>
    <xf numFmtId="0" fontId="24" fillId="0" borderId="28" xfId="0" applyFont="1" applyBorder="1" applyAlignment="1">
      <alignment horizontal="center"/>
    </xf>
    <xf numFmtId="0" fontId="1" fillId="0" borderId="11" xfId="0" applyFont="1" applyBorder="1" applyAlignment="1">
      <alignment horizontal="center" vertical="center" wrapText="1"/>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6" fillId="0" borderId="15"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9" xfId="0" applyFont="1" applyBorder="1" applyAlignment="1">
      <alignment horizontal="center" vertical="center" wrapText="1"/>
    </xf>
    <xf numFmtId="0" fontId="46" fillId="0" borderId="28" xfId="0" applyFont="1" applyBorder="1" applyAlignment="1" applyProtection="1">
      <alignment horizontal="center" vertical="center" wrapText="1"/>
      <protection locked="0"/>
    </xf>
    <xf numFmtId="0" fontId="15" fillId="0" borderId="5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46" fillId="0" borderId="27" xfId="0" applyFont="1" applyBorder="1" applyAlignment="1" applyProtection="1">
      <alignment horizontal="center" vertical="center" wrapText="1"/>
      <protection locked="0"/>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56">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36743</xdr:colOff>
      <xdr:row>1</xdr:row>
      <xdr:rowOff>28575</xdr:rowOff>
    </xdr:from>
    <xdr:to>
      <xdr:col>2</xdr:col>
      <xdr:colOff>2107406</xdr:colOff>
      <xdr:row>4</xdr:row>
      <xdr:rowOff>190346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1774" y="481013"/>
          <a:ext cx="5844945" cy="1447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746"/>
  <sheetViews>
    <sheetView showGridLines="0" topLeftCell="A12" zoomScale="80" zoomScaleNormal="80" workbookViewId="0">
      <selection activeCell="C34" sqref="C34"/>
    </sheetView>
  </sheetViews>
  <sheetFormatPr baseColWidth="10" defaultColWidth="12.5703125" defaultRowHeight="15" customHeight="1" x14ac:dyDescent="0.25"/>
  <cols>
    <col min="1" max="1" width="28.7109375" style="24" customWidth="1"/>
    <col min="2" max="2" width="34.5703125" style="24" customWidth="1"/>
    <col min="3" max="3" width="35.425781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42578125" style="24" customWidth="1"/>
    <col min="13" max="16384" width="12.5703125" style="24"/>
  </cols>
  <sheetData>
    <row r="2" spans="1:12" ht="15" customHeight="1" x14ac:dyDescent="0.25">
      <c r="A2" s="261" t="s">
        <v>210</v>
      </c>
      <c r="B2" s="262"/>
      <c r="C2" s="262"/>
      <c r="D2" s="262"/>
      <c r="E2" s="262"/>
      <c r="F2" s="262"/>
      <c r="G2" s="262"/>
      <c r="H2" s="262"/>
      <c r="I2" s="263"/>
    </row>
    <row r="3" spans="1:12" ht="15" customHeight="1" x14ac:dyDescent="0.25">
      <c r="A3" s="264"/>
      <c r="B3" s="265"/>
      <c r="C3" s="265"/>
      <c r="D3" s="265"/>
      <c r="E3" s="265"/>
      <c r="F3" s="265"/>
      <c r="G3" s="265"/>
      <c r="H3" s="265"/>
      <c r="I3" s="266"/>
    </row>
    <row r="4" spans="1:12" ht="15" customHeight="1" x14ac:dyDescent="0.25">
      <c r="A4" s="264"/>
      <c r="B4" s="265"/>
      <c r="C4" s="265"/>
      <c r="D4" s="265"/>
      <c r="E4" s="265"/>
      <c r="F4" s="265"/>
      <c r="G4" s="265"/>
      <c r="H4" s="265"/>
      <c r="I4" s="266"/>
    </row>
    <row r="5" spans="1:12" ht="28.5" customHeight="1" x14ac:dyDescent="0.25">
      <c r="A5" s="267"/>
      <c r="B5" s="268"/>
      <c r="C5" s="268"/>
      <c r="D5" s="268"/>
      <c r="E5" s="268"/>
      <c r="F5" s="268"/>
      <c r="G5" s="268"/>
      <c r="H5" s="268"/>
      <c r="I5" s="269"/>
    </row>
    <row r="6" spans="1:12" ht="8.25" customHeight="1" x14ac:dyDescent="0.25"/>
    <row r="7" spans="1:12" ht="21" customHeight="1" x14ac:dyDescent="0.25">
      <c r="A7" s="273" t="s">
        <v>224</v>
      </c>
      <c r="B7" s="274"/>
      <c r="C7" s="274"/>
      <c r="D7" s="274"/>
      <c r="E7" s="274"/>
      <c r="F7" s="274"/>
      <c r="G7" s="274"/>
      <c r="H7" s="274"/>
      <c r="I7" s="274"/>
    </row>
    <row r="8" spans="1:12" ht="21" customHeight="1" x14ac:dyDescent="0.25">
      <c r="A8" s="274"/>
      <c r="B8" s="274"/>
      <c r="C8" s="274"/>
      <c r="D8" s="274"/>
      <c r="E8" s="274"/>
      <c r="F8" s="274"/>
      <c r="G8" s="274"/>
      <c r="H8" s="274"/>
      <c r="I8" s="274"/>
    </row>
    <row r="9" spans="1:12" ht="21" customHeight="1" x14ac:dyDescent="0.25">
      <c r="A9" s="274"/>
      <c r="B9" s="274"/>
      <c r="C9" s="274"/>
      <c r="D9" s="274"/>
      <c r="E9" s="274"/>
      <c r="F9" s="274"/>
      <c r="G9" s="274"/>
      <c r="H9" s="274"/>
      <c r="I9" s="274"/>
    </row>
    <row r="10" spans="1:12" ht="26.45" customHeight="1" x14ac:dyDescent="0.25">
      <c r="A10" s="275" t="s">
        <v>5</v>
      </c>
      <c r="B10" s="271" t="s">
        <v>225</v>
      </c>
      <c r="C10" s="276" t="s">
        <v>70</v>
      </c>
      <c r="D10" s="277"/>
      <c r="E10" s="277"/>
      <c r="F10" s="277"/>
      <c r="G10" s="277"/>
      <c r="H10" s="277"/>
      <c r="I10" s="278"/>
      <c r="J10" s="25"/>
      <c r="K10" s="25"/>
      <c r="L10" s="25"/>
    </row>
    <row r="11" spans="1:12" ht="15" customHeight="1" x14ac:dyDescent="0.25">
      <c r="A11" s="275"/>
      <c r="B11" s="272"/>
      <c r="C11" s="276" t="s">
        <v>76</v>
      </c>
      <c r="D11" s="277"/>
      <c r="E11" s="277"/>
      <c r="F11" s="277"/>
      <c r="G11" s="277"/>
      <c r="H11" s="277"/>
      <c r="I11" s="278"/>
      <c r="J11" s="25"/>
      <c r="K11" s="25"/>
      <c r="L11" s="25"/>
    </row>
    <row r="12" spans="1:12" ht="15" customHeight="1" x14ac:dyDescent="0.25">
      <c r="A12" s="275"/>
      <c r="B12" s="272"/>
      <c r="C12" s="276" t="s">
        <v>79</v>
      </c>
      <c r="D12" s="277"/>
      <c r="E12" s="277"/>
      <c r="F12" s="277"/>
      <c r="G12" s="277"/>
      <c r="H12" s="277"/>
      <c r="I12" s="278"/>
      <c r="J12" s="25"/>
      <c r="K12" s="25"/>
      <c r="L12" s="25"/>
    </row>
    <row r="13" spans="1:12" ht="29.1" customHeight="1" x14ac:dyDescent="0.25">
      <c r="A13" s="275"/>
      <c r="B13" s="272"/>
      <c r="C13" s="276" t="s">
        <v>82</v>
      </c>
      <c r="D13" s="277"/>
      <c r="E13" s="277"/>
      <c r="F13" s="277"/>
      <c r="G13" s="277"/>
      <c r="H13" s="277"/>
      <c r="I13" s="278"/>
      <c r="J13" s="25"/>
      <c r="K13" s="25"/>
      <c r="L13" s="25"/>
    </row>
    <row r="14" spans="1:12" ht="37.5" customHeight="1" x14ac:dyDescent="0.25">
      <c r="A14" s="275"/>
      <c r="B14" s="272"/>
      <c r="C14" s="276" t="s">
        <v>85</v>
      </c>
      <c r="D14" s="277"/>
      <c r="E14" s="277"/>
      <c r="F14" s="277"/>
      <c r="G14" s="277"/>
      <c r="H14" s="277"/>
      <c r="I14" s="278"/>
      <c r="J14" s="25"/>
      <c r="K14" s="25"/>
      <c r="L14" s="25"/>
    </row>
    <row r="15" spans="1:12" ht="32.450000000000003" customHeight="1" x14ac:dyDescent="0.25">
      <c r="A15" s="275"/>
      <c r="B15" s="272"/>
      <c r="C15" s="270"/>
      <c r="D15" s="270"/>
      <c r="E15" s="270"/>
      <c r="F15" s="270"/>
      <c r="G15" s="270"/>
      <c r="H15" s="270"/>
      <c r="I15" s="270"/>
      <c r="J15" s="25"/>
      <c r="K15" s="25"/>
      <c r="L15" s="25"/>
    </row>
    <row r="16" spans="1:12" ht="15.75" x14ac:dyDescent="0.25">
      <c r="A16" s="275"/>
      <c r="B16" s="271" t="s">
        <v>226</v>
      </c>
      <c r="C16" s="270" t="s">
        <v>71</v>
      </c>
      <c r="D16" s="270"/>
      <c r="E16" s="270"/>
      <c r="F16" s="270"/>
      <c r="G16" s="270"/>
      <c r="H16" s="270"/>
      <c r="I16" s="270"/>
      <c r="J16" s="26"/>
      <c r="K16" s="26"/>
    </row>
    <row r="17" spans="1:11" ht="15.75" x14ac:dyDescent="0.25">
      <c r="A17" s="275"/>
      <c r="B17" s="272"/>
      <c r="C17" s="270" t="s">
        <v>74</v>
      </c>
      <c r="D17" s="270"/>
      <c r="E17" s="270"/>
      <c r="F17" s="270"/>
      <c r="G17" s="270"/>
      <c r="H17" s="270"/>
      <c r="I17" s="270"/>
      <c r="J17" s="26"/>
      <c r="K17" s="26"/>
    </row>
    <row r="18" spans="1:11" ht="15.75" x14ac:dyDescent="0.25">
      <c r="A18" s="275"/>
      <c r="B18" s="272"/>
      <c r="C18" s="270" t="s">
        <v>77</v>
      </c>
      <c r="D18" s="270"/>
      <c r="E18" s="270"/>
      <c r="F18" s="270"/>
      <c r="G18" s="270"/>
      <c r="H18" s="270"/>
      <c r="I18" s="270"/>
      <c r="J18" s="26"/>
      <c r="K18" s="26"/>
    </row>
    <row r="19" spans="1:11" ht="23.1" customHeight="1" x14ac:dyDescent="0.25">
      <c r="A19" s="275"/>
      <c r="B19" s="272"/>
      <c r="C19" s="270" t="s">
        <v>80</v>
      </c>
      <c r="D19" s="270"/>
      <c r="E19" s="270"/>
      <c r="F19" s="270"/>
      <c r="G19" s="270"/>
      <c r="H19" s="270"/>
      <c r="I19" s="270"/>
      <c r="J19" s="26"/>
      <c r="K19" s="26"/>
    </row>
    <row r="20" spans="1:11" ht="15.75" x14ac:dyDescent="0.25">
      <c r="A20" s="275"/>
      <c r="B20" s="272"/>
      <c r="C20" s="270" t="s">
        <v>83</v>
      </c>
      <c r="D20" s="270"/>
      <c r="E20" s="270"/>
      <c r="F20" s="270"/>
      <c r="G20" s="270"/>
      <c r="H20" s="270"/>
      <c r="I20" s="270"/>
      <c r="J20" s="26"/>
      <c r="K20" s="26"/>
    </row>
    <row r="21" spans="1:11" ht="15.75" x14ac:dyDescent="0.25">
      <c r="A21" s="275"/>
      <c r="B21" s="272"/>
      <c r="C21" s="270" t="s">
        <v>86</v>
      </c>
      <c r="D21" s="270"/>
      <c r="E21" s="270"/>
      <c r="F21" s="270"/>
      <c r="G21" s="270"/>
      <c r="H21" s="270"/>
      <c r="I21" s="270"/>
      <c r="J21" s="26"/>
      <c r="K21" s="26"/>
    </row>
    <row r="22" spans="1:11" ht="15.75" x14ac:dyDescent="0.25">
      <c r="A22" s="275"/>
      <c r="B22" s="271" t="s">
        <v>227</v>
      </c>
      <c r="C22" s="270" t="s">
        <v>72</v>
      </c>
      <c r="D22" s="270"/>
      <c r="E22" s="270"/>
      <c r="F22" s="270"/>
      <c r="G22" s="270"/>
      <c r="H22" s="270"/>
      <c r="I22" s="270"/>
      <c r="J22" s="26"/>
      <c r="K22" s="26"/>
    </row>
    <row r="23" spans="1:11" ht="15.75" x14ac:dyDescent="0.25">
      <c r="A23" s="275"/>
      <c r="B23" s="272"/>
      <c r="C23" s="270" t="s">
        <v>75</v>
      </c>
      <c r="D23" s="270"/>
      <c r="E23" s="270"/>
      <c r="F23" s="270"/>
      <c r="G23" s="270"/>
      <c r="H23" s="270"/>
      <c r="I23" s="270"/>
      <c r="J23" s="26"/>
      <c r="K23" s="26"/>
    </row>
    <row r="24" spans="1:11" ht="15.75" x14ac:dyDescent="0.25">
      <c r="A24" s="275"/>
      <c r="B24" s="272"/>
      <c r="C24" s="270" t="s">
        <v>78</v>
      </c>
      <c r="D24" s="270"/>
      <c r="E24" s="270"/>
      <c r="F24" s="270"/>
      <c r="G24" s="270"/>
      <c r="H24" s="270"/>
      <c r="I24" s="270"/>
      <c r="J24" s="26"/>
      <c r="K24" s="26"/>
    </row>
    <row r="25" spans="1:11" ht="15.75" x14ac:dyDescent="0.25">
      <c r="A25" s="275"/>
      <c r="B25" s="272"/>
      <c r="C25" s="270" t="s">
        <v>81</v>
      </c>
      <c r="D25" s="270"/>
      <c r="E25" s="270"/>
      <c r="F25" s="270"/>
      <c r="G25" s="270"/>
      <c r="H25" s="270"/>
      <c r="I25" s="270"/>
      <c r="J25" s="26"/>
      <c r="K25" s="26"/>
    </row>
    <row r="26" spans="1:11" ht="15.75" x14ac:dyDescent="0.25">
      <c r="A26" s="275"/>
      <c r="B26" s="272"/>
      <c r="C26" s="270" t="s">
        <v>84</v>
      </c>
      <c r="D26" s="270"/>
      <c r="E26" s="270"/>
      <c r="F26" s="270"/>
      <c r="G26" s="270"/>
      <c r="H26" s="270"/>
      <c r="I26" s="270"/>
      <c r="J26" s="26"/>
      <c r="K26" s="26"/>
    </row>
    <row r="27" spans="1:11" ht="15.75" x14ac:dyDescent="0.25">
      <c r="A27" s="275"/>
      <c r="B27" s="272"/>
      <c r="C27" s="270" t="s">
        <v>87</v>
      </c>
      <c r="D27" s="270"/>
      <c r="E27" s="270"/>
      <c r="F27" s="270"/>
      <c r="G27" s="270"/>
      <c r="H27" s="270"/>
      <c r="I27" s="270"/>
      <c r="J27" s="26"/>
      <c r="K27" s="26"/>
    </row>
    <row r="28" spans="1:11" x14ac:dyDescent="0.25"/>
    <row r="29" spans="1:11" x14ac:dyDescent="0.25"/>
    <row r="30" spans="1:11" x14ac:dyDescent="0.25"/>
    <row r="31" spans="1:11" x14ac:dyDescent="0.25"/>
    <row r="32" spans="1: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80" zoomScaleNormal="80" workbookViewId="0">
      <selection activeCell="C3" sqref="C3"/>
    </sheetView>
  </sheetViews>
  <sheetFormatPr baseColWidth="10" defaultColWidth="11.42578125" defaultRowHeight="14.25" x14ac:dyDescent="0.25"/>
  <cols>
    <col min="1" max="1" width="11.42578125" style="38" hidden="1" customWidth="1"/>
    <col min="2" max="2" width="15.7109375" style="38" customWidth="1"/>
    <col min="3" max="3" width="76.85546875" style="38" customWidth="1"/>
    <col min="4" max="4" width="19.7109375" style="38" customWidth="1"/>
    <col min="5" max="16384" width="11.42578125" style="38"/>
  </cols>
  <sheetData>
    <row r="1" spans="1:4" ht="15" thickBot="1" x14ac:dyDescent="0.3"/>
    <row r="2" spans="1:4" ht="24.75" customHeight="1" x14ac:dyDescent="0.25">
      <c r="B2" s="279" t="s">
        <v>6</v>
      </c>
      <c r="C2" s="280"/>
      <c r="D2" s="281"/>
    </row>
    <row r="3" spans="1:4" ht="24.75" customHeight="1" thickBot="1" x14ac:dyDescent="0.3">
      <c r="A3" s="39" t="s">
        <v>7</v>
      </c>
      <c r="B3" s="118" t="s">
        <v>8</v>
      </c>
      <c r="C3" s="119" t="s">
        <v>9</v>
      </c>
      <c r="D3" s="120" t="s">
        <v>7</v>
      </c>
    </row>
    <row r="4" spans="1:4" x14ac:dyDescent="0.25">
      <c r="A4" s="42">
        <v>0.2</v>
      </c>
      <c r="B4" s="40" t="s">
        <v>10</v>
      </c>
      <c r="C4" s="41" t="s">
        <v>11</v>
      </c>
      <c r="D4" s="42">
        <v>0.2</v>
      </c>
    </row>
    <row r="5" spans="1:4" x14ac:dyDescent="0.25">
      <c r="A5" s="44">
        <v>0.4</v>
      </c>
      <c r="B5" s="43" t="s">
        <v>12</v>
      </c>
      <c r="C5" s="41" t="s">
        <v>13</v>
      </c>
      <c r="D5" s="44">
        <v>0.4</v>
      </c>
    </row>
    <row r="6" spans="1:4" x14ac:dyDescent="0.25">
      <c r="A6" s="44">
        <v>0.6</v>
      </c>
      <c r="B6" s="45" t="s">
        <v>14</v>
      </c>
      <c r="C6" s="41" t="s">
        <v>15</v>
      </c>
      <c r="D6" s="44">
        <v>0.6</v>
      </c>
    </row>
    <row r="7" spans="1:4" ht="28.5" x14ac:dyDescent="0.25">
      <c r="A7" s="44">
        <v>0.8</v>
      </c>
      <c r="B7" s="46" t="s">
        <v>16</v>
      </c>
      <c r="C7" s="41" t="s">
        <v>17</v>
      </c>
      <c r="D7" s="44">
        <v>0.8</v>
      </c>
    </row>
    <row r="8" spans="1:4" ht="15" thickBot="1" x14ac:dyDescent="0.3">
      <c r="A8" s="49">
        <v>1</v>
      </c>
      <c r="B8" s="47" t="s">
        <v>18</v>
      </c>
      <c r="C8" s="48" t="s">
        <v>19</v>
      </c>
      <c r="D8" s="49">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1" zoomScale="80" zoomScaleNormal="80" workbookViewId="0">
      <selection activeCell="E5" sqref="E5"/>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3" spans="1:7" ht="26.25" customHeight="1" thickBot="1" x14ac:dyDescent="0.25">
      <c r="B3" s="282" t="s">
        <v>20</v>
      </c>
      <c r="C3" s="283"/>
      <c r="D3" s="284"/>
      <c r="E3" s="284"/>
      <c r="F3" s="284"/>
      <c r="G3" s="284"/>
    </row>
    <row r="4" spans="1:7" ht="37.5" customHeight="1" thickBot="1" x14ac:dyDescent="0.25">
      <c r="A4" s="112"/>
      <c r="B4" s="117" t="s">
        <v>8</v>
      </c>
      <c r="C4" s="210"/>
      <c r="D4" s="228" t="s">
        <v>21</v>
      </c>
      <c r="E4" s="202" t="s">
        <v>22</v>
      </c>
      <c r="F4" s="285" t="s">
        <v>8</v>
      </c>
      <c r="G4" s="286"/>
    </row>
    <row r="5" spans="1:7" ht="60" customHeight="1" x14ac:dyDescent="0.2">
      <c r="B5" s="53" t="s">
        <v>23</v>
      </c>
      <c r="C5" s="211">
        <v>0.2</v>
      </c>
      <c r="D5" s="224" t="s">
        <v>24</v>
      </c>
      <c r="E5" s="225" t="s">
        <v>25</v>
      </c>
      <c r="F5" s="226" t="s">
        <v>23</v>
      </c>
      <c r="G5" s="227">
        <v>0.2</v>
      </c>
    </row>
    <row r="6" spans="1:7" ht="60" customHeight="1" x14ac:dyDescent="0.2">
      <c r="B6" s="52" t="s">
        <v>26</v>
      </c>
      <c r="C6" s="212">
        <v>0.4</v>
      </c>
      <c r="D6" s="216" t="s">
        <v>27</v>
      </c>
      <c r="E6" s="206" t="s">
        <v>28</v>
      </c>
      <c r="F6" s="207" t="s">
        <v>26</v>
      </c>
      <c r="G6" s="217">
        <v>0.4</v>
      </c>
    </row>
    <row r="7" spans="1:7" ht="28.5" x14ac:dyDescent="0.2">
      <c r="B7" s="54" t="s">
        <v>29</v>
      </c>
      <c r="C7" s="213">
        <v>0.6</v>
      </c>
      <c r="D7" s="216" t="s">
        <v>30</v>
      </c>
      <c r="E7" s="206" t="s">
        <v>31</v>
      </c>
      <c r="F7" s="208" t="s">
        <v>29</v>
      </c>
      <c r="G7" s="218">
        <v>0.6</v>
      </c>
    </row>
    <row r="8" spans="1:7" ht="42.75" x14ac:dyDescent="0.2">
      <c r="B8" s="55" t="s">
        <v>32</v>
      </c>
      <c r="C8" s="214">
        <v>0.8</v>
      </c>
      <c r="D8" s="216" t="s">
        <v>33</v>
      </c>
      <c r="E8" s="206" t="s">
        <v>34</v>
      </c>
      <c r="F8" s="209" t="s">
        <v>32</v>
      </c>
      <c r="G8" s="219">
        <v>0.8</v>
      </c>
    </row>
    <row r="9" spans="1:7" ht="29.25" thickBot="1" x14ac:dyDescent="0.25">
      <c r="B9" s="56" t="s">
        <v>35</v>
      </c>
      <c r="C9" s="215">
        <v>1</v>
      </c>
      <c r="D9" s="220" t="s">
        <v>36</v>
      </c>
      <c r="E9" s="221" t="s">
        <v>37</v>
      </c>
      <c r="F9" s="222" t="s">
        <v>35</v>
      </c>
      <c r="G9" s="223">
        <v>1</v>
      </c>
    </row>
    <row r="10" spans="1:7" ht="28.5" hidden="1" x14ac:dyDescent="0.2">
      <c r="D10" s="203" t="s">
        <v>25</v>
      </c>
      <c r="F10" s="204" t="s">
        <v>23</v>
      </c>
      <c r="G10" s="205">
        <v>0.2</v>
      </c>
    </row>
    <row r="11" spans="1:7" ht="71.25" hidden="1" x14ac:dyDescent="0.2">
      <c r="D11" s="50" t="s">
        <v>38</v>
      </c>
      <c r="F11" s="52" t="s">
        <v>26</v>
      </c>
      <c r="G11" s="58">
        <v>0.4</v>
      </c>
    </row>
    <row r="12" spans="1:7" ht="57" hidden="1" x14ac:dyDescent="0.2">
      <c r="D12" s="50" t="s">
        <v>31</v>
      </c>
      <c r="F12" s="54" t="s">
        <v>29</v>
      </c>
      <c r="G12" s="59">
        <v>0.6</v>
      </c>
    </row>
    <row r="13" spans="1:7" ht="71.25" hidden="1" x14ac:dyDescent="0.2">
      <c r="D13" s="50" t="s">
        <v>34</v>
      </c>
      <c r="F13" s="55" t="s">
        <v>32</v>
      </c>
      <c r="G13" s="60">
        <v>0.8</v>
      </c>
    </row>
    <row r="14" spans="1:7" ht="57.75" hidden="1" thickBot="1" x14ac:dyDescent="0.25">
      <c r="D14" s="51" t="s">
        <v>39</v>
      </c>
      <c r="F14" s="56" t="s">
        <v>35</v>
      </c>
      <c r="G14" s="61">
        <v>1</v>
      </c>
    </row>
    <row r="15" spans="1:7" hidden="1" x14ac:dyDescent="0.2"/>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36"/>
  <sheetViews>
    <sheetView showGridLines="0" topLeftCell="B1" zoomScale="80" zoomScaleNormal="80" workbookViewId="0">
      <selection activeCell="B1" sqref="B1:S4"/>
    </sheetView>
  </sheetViews>
  <sheetFormatPr baseColWidth="10" defaultColWidth="11.42578125" defaultRowHeight="18.75" customHeight="1" x14ac:dyDescent="0.25"/>
  <cols>
    <col min="1" max="1" width="3.42578125" style="4" customWidth="1"/>
    <col min="2" max="2" width="15.140625" style="4" customWidth="1"/>
    <col min="3" max="3" width="19.42578125" style="4" customWidth="1"/>
    <col min="4" max="4" width="26.85546875" style="6" customWidth="1"/>
    <col min="5" max="5" width="22.85546875" style="4" customWidth="1"/>
    <col min="6" max="7" width="29.140625" style="4" customWidth="1"/>
    <col min="8" max="8" width="54.4257812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36.5703125" style="4" customWidth="1"/>
    <col min="16" max="16" width="15.42578125" style="4" customWidth="1"/>
    <col min="17" max="19" width="18.425781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42578125" style="4" bestFit="1" customWidth="1"/>
    <col min="27" max="27" width="11" style="4" bestFit="1" customWidth="1"/>
    <col min="28" max="28" width="17.28515625" style="4" bestFit="1" customWidth="1"/>
    <col min="29" max="29" width="4.140625" style="4" customWidth="1"/>
    <col min="30" max="78" width="11.42578125" style="4" customWidth="1"/>
    <col min="79" max="263" width="11.425781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42578125" style="4" customWidth="1"/>
    <col min="270" max="270" width="17.28515625" style="4" customWidth="1"/>
    <col min="271" max="271" width="18.28515625" style="4" customWidth="1"/>
    <col min="272" max="272" width="17" style="4" customWidth="1"/>
    <col min="273" max="273" width="20.5703125" style="4" customWidth="1"/>
    <col min="274" max="274" width="12.42578125" style="4" customWidth="1"/>
    <col min="275" max="275" width="14.85546875" style="4" customWidth="1"/>
    <col min="276" max="277" width="13" style="4" customWidth="1"/>
    <col min="278" max="278" width="14.42578125" style="4" customWidth="1"/>
    <col min="279" max="279" width="15.7109375" style="4" customWidth="1"/>
    <col min="280" max="334" width="11.42578125" style="4" customWidth="1"/>
    <col min="335" max="519" width="11.425781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42578125" style="4" customWidth="1"/>
    <col min="526" max="526" width="17.28515625" style="4" customWidth="1"/>
    <col min="527" max="527" width="18.28515625" style="4" customWidth="1"/>
    <col min="528" max="528" width="17" style="4" customWidth="1"/>
    <col min="529" max="529" width="20.5703125" style="4" customWidth="1"/>
    <col min="530" max="530" width="12.42578125" style="4" customWidth="1"/>
    <col min="531" max="531" width="14.85546875" style="4" customWidth="1"/>
    <col min="532" max="533" width="13" style="4" customWidth="1"/>
    <col min="534" max="534" width="14.42578125" style="4" customWidth="1"/>
    <col min="535" max="535" width="15.7109375" style="4" customWidth="1"/>
    <col min="536" max="590" width="11.42578125" style="4" customWidth="1"/>
    <col min="591" max="775" width="11.425781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42578125" style="4" customWidth="1"/>
    <col min="782" max="782" width="17.28515625" style="4" customWidth="1"/>
    <col min="783" max="783" width="18.28515625" style="4" customWidth="1"/>
    <col min="784" max="784" width="17" style="4" customWidth="1"/>
    <col min="785" max="785" width="20.5703125" style="4" customWidth="1"/>
    <col min="786" max="786" width="12.42578125" style="4" customWidth="1"/>
    <col min="787" max="787" width="14.85546875" style="4" customWidth="1"/>
    <col min="788" max="789" width="13" style="4" customWidth="1"/>
    <col min="790" max="790" width="14.42578125" style="4" customWidth="1"/>
    <col min="791" max="791" width="15.7109375" style="4" customWidth="1"/>
    <col min="792" max="846" width="11.42578125" style="4" customWidth="1"/>
    <col min="847" max="1031" width="11.425781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42578125" style="4" customWidth="1"/>
    <col min="1038" max="1038" width="17.28515625" style="4" customWidth="1"/>
    <col min="1039" max="1039" width="18.28515625" style="4" customWidth="1"/>
    <col min="1040" max="1040" width="17" style="4" customWidth="1"/>
    <col min="1041" max="1041" width="20.5703125" style="4" customWidth="1"/>
    <col min="1042" max="1042" width="12.42578125" style="4" customWidth="1"/>
    <col min="1043" max="1043" width="14.85546875" style="4" customWidth="1"/>
    <col min="1044" max="1045" width="13" style="4" customWidth="1"/>
    <col min="1046" max="1046" width="14.42578125" style="4" customWidth="1"/>
    <col min="1047" max="1047" width="15.7109375" style="4" customWidth="1"/>
    <col min="1048" max="1102" width="11.42578125" style="4" customWidth="1"/>
    <col min="1103" max="1287" width="11.425781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42578125" style="4" customWidth="1"/>
    <col min="1294" max="1294" width="17.28515625" style="4" customWidth="1"/>
    <col min="1295" max="1295" width="18.28515625" style="4" customWidth="1"/>
    <col min="1296" max="1296" width="17" style="4" customWidth="1"/>
    <col min="1297" max="1297" width="20.5703125" style="4" customWidth="1"/>
    <col min="1298" max="1298" width="12.42578125" style="4" customWidth="1"/>
    <col min="1299" max="1299" width="14.85546875" style="4" customWidth="1"/>
    <col min="1300" max="1301" width="13" style="4" customWidth="1"/>
    <col min="1302" max="1302" width="14.42578125" style="4" customWidth="1"/>
    <col min="1303" max="1303" width="15.7109375" style="4" customWidth="1"/>
    <col min="1304" max="1358" width="11.42578125" style="4" customWidth="1"/>
    <col min="1359" max="1543" width="11.425781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42578125" style="4" customWidth="1"/>
    <col min="1550" max="1550" width="17.28515625" style="4" customWidth="1"/>
    <col min="1551" max="1551" width="18.28515625" style="4" customWidth="1"/>
    <col min="1552" max="1552" width="17" style="4" customWidth="1"/>
    <col min="1553" max="1553" width="20.5703125" style="4" customWidth="1"/>
    <col min="1554" max="1554" width="12.42578125" style="4" customWidth="1"/>
    <col min="1555" max="1555" width="14.85546875" style="4" customWidth="1"/>
    <col min="1556" max="1557" width="13" style="4" customWidth="1"/>
    <col min="1558" max="1558" width="14.42578125" style="4" customWidth="1"/>
    <col min="1559" max="1559" width="15.7109375" style="4" customWidth="1"/>
    <col min="1560" max="1614" width="11.42578125" style="4" customWidth="1"/>
    <col min="1615" max="1799" width="11.425781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42578125" style="4" customWidth="1"/>
    <col min="1806" max="1806" width="17.28515625" style="4" customWidth="1"/>
    <col min="1807" max="1807" width="18.28515625" style="4" customWidth="1"/>
    <col min="1808" max="1808" width="17" style="4" customWidth="1"/>
    <col min="1809" max="1809" width="20.5703125" style="4" customWidth="1"/>
    <col min="1810" max="1810" width="12.42578125" style="4" customWidth="1"/>
    <col min="1811" max="1811" width="14.85546875" style="4" customWidth="1"/>
    <col min="1812" max="1813" width="13" style="4" customWidth="1"/>
    <col min="1814" max="1814" width="14.42578125" style="4" customWidth="1"/>
    <col min="1815" max="1815" width="15.7109375" style="4" customWidth="1"/>
    <col min="1816" max="1870" width="11.42578125" style="4" customWidth="1"/>
    <col min="1871" max="2055" width="11.425781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42578125" style="4" customWidth="1"/>
    <col min="2062" max="2062" width="17.28515625" style="4" customWidth="1"/>
    <col min="2063" max="2063" width="18.28515625" style="4" customWidth="1"/>
    <col min="2064" max="2064" width="17" style="4" customWidth="1"/>
    <col min="2065" max="2065" width="20.5703125" style="4" customWidth="1"/>
    <col min="2066" max="2066" width="12.42578125" style="4" customWidth="1"/>
    <col min="2067" max="2067" width="14.85546875" style="4" customWidth="1"/>
    <col min="2068" max="2069" width="13" style="4" customWidth="1"/>
    <col min="2070" max="2070" width="14.42578125" style="4" customWidth="1"/>
    <col min="2071" max="2071" width="15.7109375" style="4" customWidth="1"/>
    <col min="2072" max="2126" width="11.42578125" style="4" customWidth="1"/>
    <col min="2127" max="2311" width="11.425781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42578125" style="4" customWidth="1"/>
    <col min="2318" max="2318" width="17.28515625" style="4" customWidth="1"/>
    <col min="2319" max="2319" width="18.28515625" style="4" customWidth="1"/>
    <col min="2320" max="2320" width="17" style="4" customWidth="1"/>
    <col min="2321" max="2321" width="20.5703125" style="4" customWidth="1"/>
    <col min="2322" max="2322" width="12.42578125" style="4" customWidth="1"/>
    <col min="2323" max="2323" width="14.85546875" style="4" customWidth="1"/>
    <col min="2324" max="2325" width="13" style="4" customWidth="1"/>
    <col min="2326" max="2326" width="14.42578125" style="4" customWidth="1"/>
    <col min="2327" max="2327" width="15.7109375" style="4" customWidth="1"/>
    <col min="2328" max="2382" width="11.42578125" style="4" customWidth="1"/>
    <col min="2383" max="2567" width="11.425781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42578125" style="4" customWidth="1"/>
    <col min="2574" max="2574" width="17.28515625" style="4" customWidth="1"/>
    <col min="2575" max="2575" width="18.28515625" style="4" customWidth="1"/>
    <col min="2576" max="2576" width="17" style="4" customWidth="1"/>
    <col min="2577" max="2577" width="20.5703125" style="4" customWidth="1"/>
    <col min="2578" max="2578" width="12.42578125" style="4" customWidth="1"/>
    <col min="2579" max="2579" width="14.85546875" style="4" customWidth="1"/>
    <col min="2580" max="2581" width="13" style="4" customWidth="1"/>
    <col min="2582" max="2582" width="14.42578125" style="4" customWidth="1"/>
    <col min="2583" max="2583" width="15.7109375" style="4" customWidth="1"/>
    <col min="2584" max="2638" width="11.42578125" style="4" customWidth="1"/>
    <col min="2639" max="2823" width="11.425781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42578125" style="4" customWidth="1"/>
    <col min="2830" max="2830" width="17.28515625" style="4" customWidth="1"/>
    <col min="2831" max="2831" width="18.28515625" style="4" customWidth="1"/>
    <col min="2832" max="2832" width="17" style="4" customWidth="1"/>
    <col min="2833" max="2833" width="20.5703125" style="4" customWidth="1"/>
    <col min="2834" max="2834" width="12.42578125" style="4" customWidth="1"/>
    <col min="2835" max="2835" width="14.85546875" style="4" customWidth="1"/>
    <col min="2836" max="2837" width="13" style="4" customWidth="1"/>
    <col min="2838" max="2838" width="14.42578125" style="4" customWidth="1"/>
    <col min="2839" max="2839" width="15.7109375" style="4" customWidth="1"/>
    <col min="2840" max="2894" width="11.42578125" style="4" customWidth="1"/>
    <col min="2895" max="3079" width="11.425781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42578125" style="4" customWidth="1"/>
    <col min="3086" max="3086" width="17.28515625" style="4" customWidth="1"/>
    <col min="3087" max="3087" width="18.28515625" style="4" customWidth="1"/>
    <col min="3088" max="3088" width="17" style="4" customWidth="1"/>
    <col min="3089" max="3089" width="20.5703125" style="4" customWidth="1"/>
    <col min="3090" max="3090" width="12.42578125" style="4" customWidth="1"/>
    <col min="3091" max="3091" width="14.85546875" style="4" customWidth="1"/>
    <col min="3092" max="3093" width="13" style="4" customWidth="1"/>
    <col min="3094" max="3094" width="14.42578125" style="4" customWidth="1"/>
    <col min="3095" max="3095" width="15.7109375" style="4" customWidth="1"/>
    <col min="3096" max="3150" width="11.42578125" style="4" customWidth="1"/>
    <col min="3151" max="3335" width="11.425781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42578125" style="4" customWidth="1"/>
    <col min="3342" max="3342" width="17.28515625" style="4" customWidth="1"/>
    <col min="3343" max="3343" width="18.28515625" style="4" customWidth="1"/>
    <col min="3344" max="3344" width="17" style="4" customWidth="1"/>
    <col min="3345" max="3345" width="20.5703125" style="4" customWidth="1"/>
    <col min="3346" max="3346" width="12.42578125" style="4" customWidth="1"/>
    <col min="3347" max="3347" width="14.85546875" style="4" customWidth="1"/>
    <col min="3348" max="3349" width="13" style="4" customWidth="1"/>
    <col min="3350" max="3350" width="14.42578125" style="4" customWidth="1"/>
    <col min="3351" max="3351" width="15.7109375" style="4" customWidth="1"/>
    <col min="3352" max="3406" width="11.42578125" style="4" customWidth="1"/>
    <col min="3407" max="3591" width="11.425781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42578125" style="4" customWidth="1"/>
    <col min="3598" max="3598" width="17.28515625" style="4" customWidth="1"/>
    <col min="3599" max="3599" width="18.28515625" style="4" customWidth="1"/>
    <col min="3600" max="3600" width="17" style="4" customWidth="1"/>
    <col min="3601" max="3601" width="20.5703125" style="4" customWidth="1"/>
    <col min="3602" max="3602" width="12.42578125" style="4" customWidth="1"/>
    <col min="3603" max="3603" width="14.85546875" style="4" customWidth="1"/>
    <col min="3604" max="3605" width="13" style="4" customWidth="1"/>
    <col min="3606" max="3606" width="14.42578125" style="4" customWidth="1"/>
    <col min="3607" max="3607" width="15.7109375" style="4" customWidth="1"/>
    <col min="3608" max="3662" width="11.42578125" style="4" customWidth="1"/>
    <col min="3663" max="3847" width="11.425781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42578125" style="4" customWidth="1"/>
    <col min="3854" max="3854" width="17.28515625" style="4" customWidth="1"/>
    <col min="3855" max="3855" width="18.28515625" style="4" customWidth="1"/>
    <col min="3856" max="3856" width="17" style="4" customWidth="1"/>
    <col min="3857" max="3857" width="20.5703125" style="4" customWidth="1"/>
    <col min="3858" max="3858" width="12.42578125" style="4" customWidth="1"/>
    <col min="3859" max="3859" width="14.85546875" style="4" customWidth="1"/>
    <col min="3860" max="3861" width="13" style="4" customWidth="1"/>
    <col min="3862" max="3862" width="14.42578125" style="4" customWidth="1"/>
    <col min="3863" max="3863" width="15.7109375" style="4" customWidth="1"/>
    <col min="3864" max="3918" width="11.42578125" style="4" customWidth="1"/>
    <col min="3919" max="4103" width="11.425781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42578125" style="4" customWidth="1"/>
    <col min="4110" max="4110" width="17.28515625" style="4" customWidth="1"/>
    <col min="4111" max="4111" width="18.28515625" style="4" customWidth="1"/>
    <col min="4112" max="4112" width="17" style="4" customWidth="1"/>
    <col min="4113" max="4113" width="20.5703125" style="4" customWidth="1"/>
    <col min="4114" max="4114" width="12.42578125" style="4" customWidth="1"/>
    <col min="4115" max="4115" width="14.85546875" style="4" customWidth="1"/>
    <col min="4116" max="4117" width="13" style="4" customWidth="1"/>
    <col min="4118" max="4118" width="14.42578125" style="4" customWidth="1"/>
    <col min="4119" max="4119" width="15.7109375" style="4" customWidth="1"/>
    <col min="4120" max="4174" width="11.42578125" style="4" customWidth="1"/>
    <col min="4175" max="4359" width="11.425781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42578125" style="4" customWidth="1"/>
    <col min="4366" max="4366" width="17.28515625" style="4" customWidth="1"/>
    <col min="4367" max="4367" width="18.28515625" style="4" customWidth="1"/>
    <col min="4368" max="4368" width="17" style="4" customWidth="1"/>
    <col min="4369" max="4369" width="20.5703125" style="4" customWidth="1"/>
    <col min="4370" max="4370" width="12.42578125" style="4" customWidth="1"/>
    <col min="4371" max="4371" width="14.85546875" style="4" customWidth="1"/>
    <col min="4372" max="4373" width="13" style="4" customWidth="1"/>
    <col min="4374" max="4374" width="14.42578125" style="4" customWidth="1"/>
    <col min="4375" max="4375" width="15.7109375" style="4" customWidth="1"/>
    <col min="4376" max="4430" width="11.42578125" style="4" customWidth="1"/>
    <col min="4431" max="4615" width="11.425781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42578125" style="4" customWidth="1"/>
    <col min="4622" max="4622" width="17.28515625" style="4" customWidth="1"/>
    <col min="4623" max="4623" width="18.28515625" style="4" customWidth="1"/>
    <col min="4624" max="4624" width="17" style="4" customWidth="1"/>
    <col min="4625" max="4625" width="20.5703125" style="4" customWidth="1"/>
    <col min="4626" max="4626" width="12.42578125" style="4" customWidth="1"/>
    <col min="4627" max="4627" width="14.85546875" style="4" customWidth="1"/>
    <col min="4628" max="4629" width="13" style="4" customWidth="1"/>
    <col min="4630" max="4630" width="14.42578125" style="4" customWidth="1"/>
    <col min="4631" max="4631" width="15.7109375" style="4" customWidth="1"/>
    <col min="4632" max="4686" width="11.42578125" style="4" customWidth="1"/>
    <col min="4687" max="4871" width="11.425781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42578125" style="4" customWidth="1"/>
    <col min="4878" max="4878" width="17.28515625" style="4" customWidth="1"/>
    <col min="4879" max="4879" width="18.28515625" style="4" customWidth="1"/>
    <col min="4880" max="4880" width="17" style="4" customWidth="1"/>
    <col min="4881" max="4881" width="20.5703125" style="4" customWidth="1"/>
    <col min="4882" max="4882" width="12.42578125" style="4" customWidth="1"/>
    <col min="4883" max="4883" width="14.85546875" style="4" customWidth="1"/>
    <col min="4884" max="4885" width="13" style="4" customWidth="1"/>
    <col min="4886" max="4886" width="14.42578125" style="4" customWidth="1"/>
    <col min="4887" max="4887" width="15.7109375" style="4" customWidth="1"/>
    <col min="4888" max="4942" width="11.42578125" style="4" customWidth="1"/>
    <col min="4943" max="5127" width="11.425781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42578125" style="4" customWidth="1"/>
    <col min="5134" max="5134" width="17.28515625" style="4" customWidth="1"/>
    <col min="5135" max="5135" width="18.28515625" style="4" customWidth="1"/>
    <col min="5136" max="5136" width="17" style="4" customWidth="1"/>
    <col min="5137" max="5137" width="20.5703125" style="4" customWidth="1"/>
    <col min="5138" max="5138" width="12.42578125" style="4" customWidth="1"/>
    <col min="5139" max="5139" width="14.85546875" style="4" customWidth="1"/>
    <col min="5140" max="5141" width="13" style="4" customWidth="1"/>
    <col min="5142" max="5142" width="14.42578125" style="4" customWidth="1"/>
    <col min="5143" max="5143" width="15.7109375" style="4" customWidth="1"/>
    <col min="5144" max="5198" width="11.42578125" style="4" customWidth="1"/>
    <col min="5199" max="5383" width="11.425781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42578125" style="4" customWidth="1"/>
    <col min="5390" max="5390" width="17.28515625" style="4" customWidth="1"/>
    <col min="5391" max="5391" width="18.28515625" style="4" customWidth="1"/>
    <col min="5392" max="5392" width="17" style="4" customWidth="1"/>
    <col min="5393" max="5393" width="20.5703125" style="4" customWidth="1"/>
    <col min="5394" max="5394" width="12.42578125" style="4" customWidth="1"/>
    <col min="5395" max="5395" width="14.85546875" style="4" customWidth="1"/>
    <col min="5396" max="5397" width="13" style="4" customWidth="1"/>
    <col min="5398" max="5398" width="14.42578125" style="4" customWidth="1"/>
    <col min="5399" max="5399" width="15.7109375" style="4" customWidth="1"/>
    <col min="5400" max="5454" width="11.42578125" style="4" customWidth="1"/>
    <col min="5455" max="5639" width="11.425781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42578125" style="4" customWidth="1"/>
    <col min="5646" max="5646" width="17.28515625" style="4" customWidth="1"/>
    <col min="5647" max="5647" width="18.28515625" style="4" customWidth="1"/>
    <col min="5648" max="5648" width="17" style="4" customWidth="1"/>
    <col min="5649" max="5649" width="20.5703125" style="4" customWidth="1"/>
    <col min="5650" max="5650" width="12.42578125" style="4" customWidth="1"/>
    <col min="5651" max="5651" width="14.85546875" style="4" customWidth="1"/>
    <col min="5652" max="5653" width="13" style="4" customWidth="1"/>
    <col min="5654" max="5654" width="14.42578125" style="4" customWidth="1"/>
    <col min="5655" max="5655" width="15.7109375" style="4" customWidth="1"/>
    <col min="5656" max="5710" width="11.42578125" style="4" customWidth="1"/>
    <col min="5711" max="5895" width="11.425781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42578125" style="4" customWidth="1"/>
    <col min="5902" max="5902" width="17.28515625" style="4" customWidth="1"/>
    <col min="5903" max="5903" width="18.28515625" style="4" customWidth="1"/>
    <col min="5904" max="5904" width="17" style="4" customWidth="1"/>
    <col min="5905" max="5905" width="20.5703125" style="4" customWidth="1"/>
    <col min="5906" max="5906" width="12.42578125" style="4" customWidth="1"/>
    <col min="5907" max="5907" width="14.85546875" style="4" customWidth="1"/>
    <col min="5908" max="5909" width="13" style="4" customWidth="1"/>
    <col min="5910" max="5910" width="14.42578125" style="4" customWidth="1"/>
    <col min="5911" max="5911" width="15.7109375" style="4" customWidth="1"/>
    <col min="5912" max="5966" width="11.42578125" style="4" customWidth="1"/>
    <col min="5967" max="6151" width="11.425781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42578125" style="4" customWidth="1"/>
    <col min="6158" max="6158" width="17.28515625" style="4" customWidth="1"/>
    <col min="6159" max="6159" width="18.28515625" style="4" customWidth="1"/>
    <col min="6160" max="6160" width="17" style="4" customWidth="1"/>
    <col min="6161" max="6161" width="20.5703125" style="4" customWidth="1"/>
    <col min="6162" max="6162" width="12.42578125" style="4" customWidth="1"/>
    <col min="6163" max="6163" width="14.85546875" style="4" customWidth="1"/>
    <col min="6164" max="6165" width="13" style="4" customWidth="1"/>
    <col min="6166" max="6166" width="14.42578125" style="4" customWidth="1"/>
    <col min="6167" max="6167" width="15.7109375" style="4" customWidth="1"/>
    <col min="6168" max="6222" width="11.42578125" style="4" customWidth="1"/>
    <col min="6223" max="6407" width="11.425781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42578125" style="4" customWidth="1"/>
    <col min="6414" max="6414" width="17.28515625" style="4" customWidth="1"/>
    <col min="6415" max="6415" width="18.28515625" style="4" customWidth="1"/>
    <col min="6416" max="6416" width="17" style="4" customWidth="1"/>
    <col min="6417" max="6417" width="20.5703125" style="4" customWidth="1"/>
    <col min="6418" max="6418" width="12.42578125" style="4" customWidth="1"/>
    <col min="6419" max="6419" width="14.85546875" style="4" customWidth="1"/>
    <col min="6420" max="6421" width="13" style="4" customWidth="1"/>
    <col min="6422" max="6422" width="14.42578125" style="4" customWidth="1"/>
    <col min="6423" max="6423" width="15.7109375" style="4" customWidth="1"/>
    <col min="6424" max="6478" width="11.42578125" style="4" customWidth="1"/>
    <col min="6479" max="6663" width="11.425781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42578125" style="4" customWidth="1"/>
    <col min="6670" max="6670" width="17.28515625" style="4" customWidth="1"/>
    <col min="6671" max="6671" width="18.28515625" style="4" customWidth="1"/>
    <col min="6672" max="6672" width="17" style="4" customWidth="1"/>
    <col min="6673" max="6673" width="20.5703125" style="4" customWidth="1"/>
    <col min="6674" max="6674" width="12.42578125" style="4" customWidth="1"/>
    <col min="6675" max="6675" width="14.85546875" style="4" customWidth="1"/>
    <col min="6676" max="6677" width="13" style="4" customWidth="1"/>
    <col min="6678" max="6678" width="14.42578125" style="4" customWidth="1"/>
    <col min="6679" max="6679" width="15.7109375" style="4" customWidth="1"/>
    <col min="6680" max="6734" width="11.42578125" style="4" customWidth="1"/>
    <col min="6735" max="6919" width="11.425781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42578125" style="4" customWidth="1"/>
    <col min="6926" max="6926" width="17.28515625" style="4" customWidth="1"/>
    <col min="6927" max="6927" width="18.28515625" style="4" customWidth="1"/>
    <col min="6928" max="6928" width="17" style="4" customWidth="1"/>
    <col min="6929" max="6929" width="20.5703125" style="4" customWidth="1"/>
    <col min="6930" max="6930" width="12.42578125" style="4" customWidth="1"/>
    <col min="6931" max="6931" width="14.85546875" style="4" customWidth="1"/>
    <col min="6932" max="6933" width="13" style="4" customWidth="1"/>
    <col min="6934" max="6934" width="14.42578125" style="4" customWidth="1"/>
    <col min="6935" max="6935" width="15.7109375" style="4" customWidth="1"/>
    <col min="6936" max="6990" width="11.42578125" style="4" customWidth="1"/>
    <col min="6991" max="7175" width="11.425781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42578125" style="4" customWidth="1"/>
    <col min="7182" max="7182" width="17.28515625" style="4" customWidth="1"/>
    <col min="7183" max="7183" width="18.28515625" style="4" customWidth="1"/>
    <col min="7184" max="7184" width="17" style="4" customWidth="1"/>
    <col min="7185" max="7185" width="20.5703125" style="4" customWidth="1"/>
    <col min="7186" max="7186" width="12.42578125" style="4" customWidth="1"/>
    <col min="7187" max="7187" width="14.85546875" style="4" customWidth="1"/>
    <col min="7188" max="7189" width="13" style="4" customWidth="1"/>
    <col min="7190" max="7190" width="14.42578125" style="4" customWidth="1"/>
    <col min="7191" max="7191" width="15.7109375" style="4" customWidth="1"/>
    <col min="7192" max="7246" width="11.42578125" style="4" customWidth="1"/>
    <col min="7247" max="7431" width="11.425781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42578125" style="4" customWidth="1"/>
    <col min="7438" max="7438" width="17.28515625" style="4" customWidth="1"/>
    <col min="7439" max="7439" width="18.28515625" style="4" customWidth="1"/>
    <col min="7440" max="7440" width="17" style="4" customWidth="1"/>
    <col min="7441" max="7441" width="20.5703125" style="4" customWidth="1"/>
    <col min="7442" max="7442" width="12.42578125" style="4" customWidth="1"/>
    <col min="7443" max="7443" width="14.85546875" style="4" customWidth="1"/>
    <col min="7444" max="7445" width="13" style="4" customWidth="1"/>
    <col min="7446" max="7446" width="14.42578125" style="4" customWidth="1"/>
    <col min="7447" max="7447" width="15.7109375" style="4" customWidth="1"/>
    <col min="7448" max="7502" width="11.42578125" style="4" customWidth="1"/>
    <col min="7503" max="7687" width="11.425781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42578125" style="4" customWidth="1"/>
    <col min="7694" max="7694" width="17.28515625" style="4" customWidth="1"/>
    <col min="7695" max="7695" width="18.28515625" style="4" customWidth="1"/>
    <col min="7696" max="7696" width="17" style="4" customWidth="1"/>
    <col min="7697" max="7697" width="20.5703125" style="4" customWidth="1"/>
    <col min="7698" max="7698" width="12.42578125" style="4" customWidth="1"/>
    <col min="7699" max="7699" width="14.85546875" style="4" customWidth="1"/>
    <col min="7700" max="7701" width="13" style="4" customWidth="1"/>
    <col min="7702" max="7702" width="14.42578125" style="4" customWidth="1"/>
    <col min="7703" max="7703" width="15.7109375" style="4" customWidth="1"/>
    <col min="7704" max="7758" width="11.42578125" style="4" customWidth="1"/>
    <col min="7759" max="7943" width="11.425781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42578125" style="4" customWidth="1"/>
    <col min="7950" max="7950" width="17.28515625" style="4" customWidth="1"/>
    <col min="7951" max="7951" width="18.28515625" style="4" customWidth="1"/>
    <col min="7952" max="7952" width="17" style="4" customWidth="1"/>
    <col min="7953" max="7953" width="20.5703125" style="4" customWidth="1"/>
    <col min="7954" max="7954" width="12.42578125" style="4" customWidth="1"/>
    <col min="7955" max="7955" width="14.85546875" style="4" customWidth="1"/>
    <col min="7956" max="7957" width="13" style="4" customWidth="1"/>
    <col min="7958" max="7958" width="14.42578125" style="4" customWidth="1"/>
    <col min="7959" max="7959" width="15.7109375" style="4" customWidth="1"/>
    <col min="7960" max="8014" width="11.42578125" style="4" customWidth="1"/>
    <col min="8015" max="8199" width="11.425781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42578125" style="4" customWidth="1"/>
    <col min="8206" max="8206" width="17.28515625" style="4" customWidth="1"/>
    <col min="8207" max="8207" width="18.28515625" style="4" customWidth="1"/>
    <col min="8208" max="8208" width="17" style="4" customWidth="1"/>
    <col min="8209" max="8209" width="20.5703125" style="4" customWidth="1"/>
    <col min="8210" max="8210" width="12.42578125" style="4" customWidth="1"/>
    <col min="8211" max="8211" width="14.85546875" style="4" customWidth="1"/>
    <col min="8212" max="8213" width="13" style="4" customWidth="1"/>
    <col min="8214" max="8214" width="14.42578125" style="4" customWidth="1"/>
    <col min="8215" max="8215" width="15.7109375" style="4" customWidth="1"/>
    <col min="8216" max="8270" width="11.42578125" style="4" customWidth="1"/>
    <col min="8271" max="8455" width="11.425781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42578125" style="4" customWidth="1"/>
    <col min="8462" max="8462" width="17.28515625" style="4" customWidth="1"/>
    <col min="8463" max="8463" width="18.28515625" style="4" customWidth="1"/>
    <col min="8464" max="8464" width="17" style="4" customWidth="1"/>
    <col min="8465" max="8465" width="20.5703125" style="4" customWidth="1"/>
    <col min="8466" max="8466" width="12.42578125" style="4" customWidth="1"/>
    <col min="8467" max="8467" width="14.85546875" style="4" customWidth="1"/>
    <col min="8468" max="8469" width="13" style="4" customWidth="1"/>
    <col min="8470" max="8470" width="14.42578125" style="4" customWidth="1"/>
    <col min="8471" max="8471" width="15.7109375" style="4" customWidth="1"/>
    <col min="8472" max="8526" width="11.42578125" style="4" customWidth="1"/>
    <col min="8527" max="8711" width="11.425781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42578125" style="4" customWidth="1"/>
    <col min="8718" max="8718" width="17.28515625" style="4" customWidth="1"/>
    <col min="8719" max="8719" width="18.28515625" style="4" customWidth="1"/>
    <col min="8720" max="8720" width="17" style="4" customWidth="1"/>
    <col min="8721" max="8721" width="20.5703125" style="4" customWidth="1"/>
    <col min="8722" max="8722" width="12.42578125" style="4" customWidth="1"/>
    <col min="8723" max="8723" width="14.85546875" style="4" customWidth="1"/>
    <col min="8724" max="8725" width="13" style="4" customWidth="1"/>
    <col min="8726" max="8726" width="14.42578125" style="4" customWidth="1"/>
    <col min="8727" max="8727" width="15.7109375" style="4" customWidth="1"/>
    <col min="8728" max="8782" width="11.42578125" style="4" customWidth="1"/>
    <col min="8783" max="8967" width="11.425781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42578125" style="4" customWidth="1"/>
    <col min="8974" max="8974" width="17.28515625" style="4" customWidth="1"/>
    <col min="8975" max="8975" width="18.28515625" style="4" customWidth="1"/>
    <col min="8976" max="8976" width="17" style="4" customWidth="1"/>
    <col min="8977" max="8977" width="20.5703125" style="4" customWidth="1"/>
    <col min="8978" max="8978" width="12.42578125" style="4" customWidth="1"/>
    <col min="8979" max="8979" width="14.85546875" style="4" customWidth="1"/>
    <col min="8980" max="8981" width="13" style="4" customWidth="1"/>
    <col min="8982" max="8982" width="14.42578125" style="4" customWidth="1"/>
    <col min="8983" max="8983" width="15.7109375" style="4" customWidth="1"/>
    <col min="8984" max="9038" width="11.42578125" style="4" customWidth="1"/>
    <col min="9039" max="9223" width="11.425781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42578125" style="4" customWidth="1"/>
    <col min="9230" max="9230" width="17.28515625" style="4" customWidth="1"/>
    <col min="9231" max="9231" width="18.28515625" style="4" customWidth="1"/>
    <col min="9232" max="9232" width="17" style="4" customWidth="1"/>
    <col min="9233" max="9233" width="20.5703125" style="4" customWidth="1"/>
    <col min="9234" max="9234" width="12.42578125" style="4" customWidth="1"/>
    <col min="9235" max="9235" width="14.85546875" style="4" customWidth="1"/>
    <col min="9236" max="9237" width="13" style="4" customWidth="1"/>
    <col min="9238" max="9238" width="14.42578125" style="4" customWidth="1"/>
    <col min="9239" max="9239" width="15.7109375" style="4" customWidth="1"/>
    <col min="9240" max="9294" width="11.42578125" style="4" customWidth="1"/>
    <col min="9295" max="9479" width="11.425781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42578125" style="4" customWidth="1"/>
    <col min="9486" max="9486" width="17.28515625" style="4" customWidth="1"/>
    <col min="9487" max="9487" width="18.28515625" style="4" customWidth="1"/>
    <col min="9488" max="9488" width="17" style="4" customWidth="1"/>
    <col min="9489" max="9489" width="20.5703125" style="4" customWidth="1"/>
    <col min="9490" max="9490" width="12.42578125" style="4" customWidth="1"/>
    <col min="9491" max="9491" width="14.85546875" style="4" customWidth="1"/>
    <col min="9492" max="9493" width="13" style="4" customWidth="1"/>
    <col min="9494" max="9494" width="14.42578125" style="4" customWidth="1"/>
    <col min="9495" max="9495" width="15.7109375" style="4" customWidth="1"/>
    <col min="9496" max="9550" width="11.42578125" style="4" customWidth="1"/>
    <col min="9551" max="9735" width="11.425781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42578125" style="4" customWidth="1"/>
    <col min="9742" max="9742" width="17.28515625" style="4" customWidth="1"/>
    <col min="9743" max="9743" width="18.28515625" style="4" customWidth="1"/>
    <col min="9744" max="9744" width="17" style="4" customWidth="1"/>
    <col min="9745" max="9745" width="20.5703125" style="4" customWidth="1"/>
    <col min="9746" max="9746" width="12.42578125" style="4" customWidth="1"/>
    <col min="9747" max="9747" width="14.85546875" style="4" customWidth="1"/>
    <col min="9748" max="9749" width="13" style="4" customWidth="1"/>
    <col min="9750" max="9750" width="14.42578125" style="4" customWidth="1"/>
    <col min="9751" max="9751" width="15.7109375" style="4" customWidth="1"/>
    <col min="9752" max="9806" width="11.42578125" style="4" customWidth="1"/>
    <col min="9807" max="9991" width="11.425781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42578125" style="4" customWidth="1"/>
    <col min="9998" max="9998" width="17.28515625" style="4" customWidth="1"/>
    <col min="9999" max="9999" width="18.28515625" style="4" customWidth="1"/>
    <col min="10000" max="10000" width="17" style="4" customWidth="1"/>
    <col min="10001" max="10001" width="20.5703125" style="4" customWidth="1"/>
    <col min="10002" max="10002" width="12.42578125" style="4" customWidth="1"/>
    <col min="10003" max="10003" width="14.85546875" style="4" customWidth="1"/>
    <col min="10004" max="10005" width="13" style="4" customWidth="1"/>
    <col min="10006" max="10006" width="14.42578125" style="4" customWidth="1"/>
    <col min="10007" max="10007" width="15.7109375" style="4" customWidth="1"/>
    <col min="10008" max="10062" width="11.42578125" style="4" customWidth="1"/>
    <col min="10063" max="10247" width="11.425781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42578125" style="4" customWidth="1"/>
    <col min="10254" max="10254" width="17.28515625" style="4" customWidth="1"/>
    <col min="10255" max="10255" width="18.28515625" style="4" customWidth="1"/>
    <col min="10256" max="10256" width="17" style="4" customWidth="1"/>
    <col min="10257" max="10257" width="20.5703125" style="4" customWidth="1"/>
    <col min="10258" max="10258" width="12.42578125" style="4" customWidth="1"/>
    <col min="10259" max="10259" width="14.85546875" style="4" customWidth="1"/>
    <col min="10260" max="10261" width="13" style="4" customWidth="1"/>
    <col min="10262" max="10262" width="14.42578125" style="4" customWidth="1"/>
    <col min="10263" max="10263" width="15.7109375" style="4" customWidth="1"/>
    <col min="10264" max="10318" width="11.42578125" style="4" customWidth="1"/>
    <col min="10319" max="10503" width="11.425781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42578125" style="4" customWidth="1"/>
    <col min="10510" max="10510" width="17.28515625" style="4" customWidth="1"/>
    <col min="10511" max="10511" width="18.28515625" style="4" customWidth="1"/>
    <col min="10512" max="10512" width="17" style="4" customWidth="1"/>
    <col min="10513" max="10513" width="20.5703125" style="4" customWidth="1"/>
    <col min="10514" max="10514" width="12.42578125" style="4" customWidth="1"/>
    <col min="10515" max="10515" width="14.85546875" style="4" customWidth="1"/>
    <col min="10516" max="10517" width="13" style="4" customWidth="1"/>
    <col min="10518" max="10518" width="14.42578125" style="4" customWidth="1"/>
    <col min="10519" max="10519" width="15.7109375" style="4" customWidth="1"/>
    <col min="10520" max="10574" width="11.42578125" style="4" customWidth="1"/>
    <col min="10575" max="10759" width="11.425781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42578125" style="4" customWidth="1"/>
    <col min="10766" max="10766" width="17.28515625" style="4" customWidth="1"/>
    <col min="10767" max="10767" width="18.28515625" style="4" customWidth="1"/>
    <col min="10768" max="10768" width="17" style="4" customWidth="1"/>
    <col min="10769" max="10769" width="20.5703125" style="4" customWidth="1"/>
    <col min="10770" max="10770" width="12.42578125" style="4" customWidth="1"/>
    <col min="10771" max="10771" width="14.85546875" style="4" customWidth="1"/>
    <col min="10772" max="10773" width="13" style="4" customWidth="1"/>
    <col min="10774" max="10774" width="14.42578125" style="4" customWidth="1"/>
    <col min="10775" max="10775" width="15.7109375" style="4" customWidth="1"/>
    <col min="10776" max="10830" width="11.42578125" style="4" customWidth="1"/>
    <col min="10831" max="11015" width="11.425781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42578125" style="4" customWidth="1"/>
    <col min="11022" max="11022" width="17.28515625" style="4" customWidth="1"/>
    <col min="11023" max="11023" width="18.28515625" style="4" customWidth="1"/>
    <col min="11024" max="11024" width="17" style="4" customWidth="1"/>
    <col min="11025" max="11025" width="20.5703125" style="4" customWidth="1"/>
    <col min="11026" max="11026" width="12.42578125" style="4" customWidth="1"/>
    <col min="11027" max="11027" width="14.85546875" style="4" customWidth="1"/>
    <col min="11028" max="11029" width="13" style="4" customWidth="1"/>
    <col min="11030" max="11030" width="14.42578125" style="4" customWidth="1"/>
    <col min="11031" max="11031" width="15.7109375" style="4" customWidth="1"/>
    <col min="11032" max="11086" width="11.42578125" style="4" customWidth="1"/>
    <col min="11087" max="11271" width="11.425781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42578125" style="4" customWidth="1"/>
    <col min="11278" max="11278" width="17.28515625" style="4" customWidth="1"/>
    <col min="11279" max="11279" width="18.28515625" style="4" customWidth="1"/>
    <col min="11280" max="11280" width="17" style="4" customWidth="1"/>
    <col min="11281" max="11281" width="20.5703125" style="4" customWidth="1"/>
    <col min="11282" max="11282" width="12.42578125" style="4" customWidth="1"/>
    <col min="11283" max="11283" width="14.85546875" style="4" customWidth="1"/>
    <col min="11284" max="11285" width="13" style="4" customWidth="1"/>
    <col min="11286" max="11286" width="14.42578125" style="4" customWidth="1"/>
    <col min="11287" max="11287" width="15.7109375" style="4" customWidth="1"/>
    <col min="11288" max="11342" width="11.42578125" style="4" customWidth="1"/>
    <col min="11343" max="11527" width="11.425781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42578125" style="4" customWidth="1"/>
    <col min="11534" max="11534" width="17.28515625" style="4" customWidth="1"/>
    <col min="11535" max="11535" width="18.28515625" style="4" customWidth="1"/>
    <col min="11536" max="11536" width="17" style="4" customWidth="1"/>
    <col min="11537" max="11537" width="20.5703125" style="4" customWidth="1"/>
    <col min="11538" max="11538" width="12.42578125" style="4" customWidth="1"/>
    <col min="11539" max="11539" width="14.85546875" style="4" customWidth="1"/>
    <col min="11540" max="11541" width="13" style="4" customWidth="1"/>
    <col min="11542" max="11542" width="14.42578125" style="4" customWidth="1"/>
    <col min="11543" max="11543" width="15.7109375" style="4" customWidth="1"/>
    <col min="11544" max="11598" width="11.42578125" style="4" customWidth="1"/>
    <col min="11599" max="11783" width="11.425781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42578125" style="4" customWidth="1"/>
    <col min="11790" max="11790" width="17.28515625" style="4" customWidth="1"/>
    <col min="11791" max="11791" width="18.28515625" style="4" customWidth="1"/>
    <col min="11792" max="11792" width="17" style="4" customWidth="1"/>
    <col min="11793" max="11793" width="20.5703125" style="4" customWidth="1"/>
    <col min="11794" max="11794" width="12.42578125" style="4" customWidth="1"/>
    <col min="11795" max="11795" width="14.85546875" style="4" customWidth="1"/>
    <col min="11796" max="11797" width="13" style="4" customWidth="1"/>
    <col min="11798" max="11798" width="14.42578125" style="4" customWidth="1"/>
    <col min="11799" max="11799" width="15.7109375" style="4" customWidth="1"/>
    <col min="11800" max="11854" width="11.42578125" style="4" customWidth="1"/>
    <col min="11855" max="12039" width="11.425781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42578125" style="4" customWidth="1"/>
    <col min="12046" max="12046" width="17.28515625" style="4" customWidth="1"/>
    <col min="12047" max="12047" width="18.28515625" style="4" customWidth="1"/>
    <col min="12048" max="12048" width="17" style="4" customWidth="1"/>
    <col min="12049" max="12049" width="20.5703125" style="4" customWidth="1"/>
    <col min="12050" max="12050" width="12.42578125" style="4" customWidth="1"/>
    <col min="12051" max="12051" width="14.85546875" style="4" customWidth="1"/>
    <col min="12052" max="12053" width="13" style="4" customWidth="1"/>
    <col min="12054" max="12054" width="14.42578125" style="4" customWidth="1"/>
    <col min="12055" max="12055" width="15.7109375" style="4" customWidth="1"/>
    <col min="12056" max="12110" width="11.42578125" style="4" customWidth="1"/>
    <col min="12111" max="12295" width="11.425781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42578125" style="4" customWidth="1"/>
    <col min="12302" max="12302" width="17.28515625" style="4" customWidth="1"/>
    <col min="12303" max="12303" width="18.28515625" style="4" customWidth="1"/>
    <col min="12304" max="12304" width="17" style="4" customWidth="1"/>
    <col min="12305" max="12305" width="20.5703125" style="4" customWidth="1"/>
    <col min="12306" max="12306" width="12.42578125" style="4" customWidth="1"/>
    <col min="12307" max="12307" width="14.85546875" style="4" customWidth="1"/>
    <col min="12308" max="12309" width="13" style="4" customWidth="1"/>
    <col min="12310" max="12310" width="14.42578125" style="4" customWidth="1"/>
    <col min="12311" max="12311" width="15.7109375" style="4" customWidth="1"/>
    <col min="12312" max="12366" width="11.42578125" style="4" customWidth="1"/>
    <col min="12367" max="12551" width="11.425781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42578125" style="4" customWidth="1"/>
    <col min="12558" max="12558" width="17.28515625" style="4" customWidth="1"/>
    <col min="12559" max="12559" width="18.28515625" style="4" customWidth="1"/>
    <col min="12560" max="12560" width="17" style="4" customWidth="1"/>
    <col min="12561" max="12561" width="20.5703125" style="4" customWidth="1"/>
    <col min="12562" max="12562" width="12.42578125" style="4" customWidth="1"/>
    <col min="12563" max="12563" width="14.85546875" style="4" customWidth="1"/>
    <col min="12564" max="12565" width="13" style="4" customWidth="1"/>
    <col min="12566" max="12566" width="14.42578125" style="4" customWidth="1"/>
    <col min="12567" max="12567" width="15.7109375" style="4" customWidth="1"/>
    <col min="12568" max="12622" width="11.42578125" style="4" customWidth="1"/>
    <col min="12623" max="12807" width="11.425781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42578125" style="4" customWidth="1"/>
    <col min="12814" max="12814" width="17.28515625" style="4" customWidth="1"/>
    <col min="12815" max="12815" width="18.28515625" style="4" customWidth="1"/>
    <col min="12816" max="12816" width="17" style="4" customWidth="1"/>
    <col min="12817" max="12817" width="20.5703125" style="4" customWidth="1"/>
    <col min="12818" max="12818" width="12.42578125" style="4" customWidth="1"/>
    <col min="12819" max="12819" width="14.85546875" style="4" customWidth="1"/>
    <col min="12820" max="12821" width="13" style="4" customWidth="1"/>
    <col min="12822" max="12822" width="14.42578125" style="4" customWidth="1"/>
    <col min="12823" max="12823" width="15.7109375" style="4" customWidth="1"/>
    <col min="12824" max="12878" width="11.42578125" style="4" customWidth="1"/>
    <col min="12879" max="13063" width="11.425781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42578125" style="4" customWidth="1"/>
    <col min="13070" max="13070" width="17.28515625" style="4" customWidth="1"/>
    <col min="13071" max="13071" width="18.28515625" style="4" customWidth="1"/>
    <col min="13072" max="13072" width="17" style="4" customWidth="1"/>
    <col min="13073" max="13073" width="20.5703125" style="4" customWidth="1"/>
    <col min="13074" max="13074" width="12.42578125" style="4" customWidth="1"/>
    <col min="13075" max="13075" width="14.85546875" style="4" customWidth="1"/>
    <col min="13076" max="13077" width="13" style="4" customWidth="1"/>
    <col min="13078" max="13078" width="14.42578125" style="4" customWidth="1"/>
    <col min="13079" max="13079" width="15.7109375" style="4" customWidth="1"/>
    <col min="13080" max="13134" width="11.42578125" style="4" customWidth="1"/>
    <col min="13135" max="13319" width="11.425781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42578125" style="4" customWidth="1"/>
    <col min="13326" max="13326" width="17.28515625" style="4" customWidth="1"/>
    <col min="13327" max="13327" width="18.28515625" style="4" customWidth="1"/>
    <col min="13328" max="13328" width="17" style="4" customWidth="1"/>
    <col min="13329" max="13329" width="20.5703125" style="4" customWidth="1"/>
    <col min="13330" max="13330" width="12.42578125" style="4" customWidth="1"/>
    <col min="13331" max="13331" width="14.85546875" style="4" customWidth="1"/>
    <col min="13332" max="13333" width="13" style="4" customWidth="1"/>
    <col min="13334" max="13334" width="14.42578125" style="4" customWidth="1"/>
    <col min="13335" max="13335" width="15.7109375" style="4" customWidth="1"/>
    <col min="13336" max="13390" width="11.42578125" style="4" customWidth="1"/>
    <col min="13391" max="13575" width="11.425781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42578125" style="4" customWidth="1"/>
    <col min="13582" max="13582" width="17.28515625" style="4" customWidth="1"/>
    <col min="13583" max="13583" width="18.28515625" style="4" customWidth="1"/>
    <col min="13584" max="13584" width="17" style="4" customWidth="1"/>
    <col min="13585" max="13585" width="20.5703125" style="4" customWidth="1"/>
    <col min="13586" max="13586" width="12.42578125" style="4" customWidth="1"/>
    <col min="13587" max="13587" width="14.85546875" style="4" customWidth="1"/>
    <col min="13588" max="13589" width="13" style="4" customWidth="1"/>
    <col min="13590" max="13590" width="14.42578125" style="4" customWidth="1"/>
    <col min="13591" max="13591" width="15.7109375" style="4" customWidth="1"/>
    <col min="13592" max="13646" width="11.42578125" style="4" customWidth="1"/>
    <col min="13647" max="13831" width="11.425781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42578125" style="4" customWidth="1"/>
    <col min="13838" max="13838" width="17.28515625" style="4" customWidth="1"/>
    <col min="13839" max="13839" width="18.28515625" style="4" customWidth="1"/>
    <col min="13840" max="13840" width="17" style="4" customWidth="1"/>
    <col min="13841" max="13841" width="20.5703125" style="4" customWidth="1"/>
    <col min="13842" max="13842" width="12.42578125" style="4" customWidth="1"/>
    <col min="13843" max="13843" width="14.85546875" style="4" customWidth="1"/>
    <col min="13844" max="13845" width="13" style="4" customWidth="1"/>
    <col min="13846" max="13846" width="14.42578125" style="4" customWidth="1"/>
    <col min="13847" max="13847" width="15.7109375" style="4" customWidth="1"/>
    <col min="13848" max="13902" width="11.42578125" style="4" customWidth="1"/>
    <col min="13903" max="14087" width="11.425781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42578125" style="4" customWidth="1"/>
    <col min="14094" max="14094" width="17.28515625" style="4" customWidth="1"/>
    <col min="14095" max="14095" width="18.28515625" style="4" customWidth="1"/>
    <col min="14096" max="14096" width="17" style="4" customWidth="1"/>
    <col min="14097" max="14097" width="20.5703125" style="4" customWidth="1"/>
    <col min="14098" max="14098" width="12.42578125" style="4" customWidth="1"/>
    <col min="14099" max="14099" width="14.85546875" style="4" customWidth="1"/>
    <col min="14100" max="14101" width="13" style="4" customWidth="1"/>
    <col min="14102" max="14102" width="14.42578125" style="4" customWidth="1"/>
    <col min="14103" max="14103" width="15.7109375" style="4" customWidth="1"/>
    <col min="14104" max="14158" width="11.42578125" style="4" customWidth="1"/>
    <col min="14159" max="14343" width="11.425781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42578125" style="4" customWidth="1"/>
    <col min="14350" max="14350" width="17.28515625" style="4" customWidth="1"/>
    <col min="14351" max="14351" width="18.28515625" style="4" customWidth="1"/>
    <col min="14352" max="14352" width="17" style="4" customWidth="1"/>
    <col min="14353" max="14353" width="20.5703125" style="4" customWidth="1"/>
    <col min="14354" max="14354" width="12.42578125" style="4" customWidth="1"/>
    <col min="14355" max="14355" width="14.85546875" style="4" customWidth="1"/>
    <col min="14356" max="14357" width="13" style="4" customWidth="1"/>
    <col min="14358" max="14358" width="14.42578125" style="4" customWidth="1"/>
    <col min="14359" max="14359" width="15.7109375" style="4" customWidth="1"/>
    <col min="14360" max="14414" width="11.42578125" style="4" customWidth="1"/>
    <col min="14415" max="14599" width="11.425781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42578125" style="4" customWidth="1"/>
    <col min="14606" max="14606" width="17.28515625" style="4" customWidth="1"/>
    <col min="14607" max="14607" width="18.28515625" style="4" customWidth="1"/>
    <col min="14608" max="14608" width="17" style="4" customWidth="1"/>
    <col min="14609" max="14609" width="20.5703125" style="4" customWidth="1"/>
    <col min="14610" max="14610" width="12.42578125" style="4" customWidth="1"/>
    <col min="14611" max="14611" width="14.85546875" style="4" customWidth="1"/>
    <col min="14612" max="14613" width="13" style="4" customWidth="1"/>
    <col min="14614" max="14614" width="14.42578125" style="4" customWidth="1"/>
    <col min="14615" max="14615" width="15.7109375" style="4" customWidth="1"/>
    <col min="14616" max="14670" width="11.42578125" style="4" customWidth="1"/>
    <col min="14671" max="14855" width="11.425781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42578125" style="4" customWidth="1"/>
    <col min="14862" max="14862" width="17.28515625" style="4" customWidth="1"/>
    <col min="14863" max="14863" width="18.28515625" style="4" customWidth="1"/>
    <col min="14864" max="14864" width="17" style="4" customWidth="1"/>
    <col min="14865" max="14865" width="20.5703125" style="4" customWidth="1"/>
    <col min="14866" max="14866" width="12.42578125" style="4" customWidth="1"/>
    <col min="14867" max="14867" width="14.85546875" style="4" customWidth="1"/>
    <col min="14868" max="14869" width="13" style="4" customWidth="1"/>
    <col min="14870" max="14870" width="14.42578125" style="4" customWidth="1"/>
    <col min="14871" max="14871" width="15.7109375" style="4" customWidth="1"/>
    <col min="14872" max="14926" width="11.42578125" style="4" customWidth="1"/>
    <col min="14927" max="15111" width="11.425781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42578125" style="4" customWidth="1"/>
    <col min="15118" max="15118" width="17.28515625" style="4" customWidth="1"/>
    <col min="15119" max="15119" width="18.28515625" style="4" customWidth="1"/>
    <col min="15120" max="15120" width="17" style="4" customWidth="1"/>
    <col min="15121" max="15121" width="20.5703125" style="4" customWidth="1"/>
    <col min="15122" max="15122" width="12.42578125" style="4" customWidth="1"/>
    <col min="15123" max="15123" width="14.85546875" style="4" customWidth="1"/>
    <col min="15124" max="15125" width="13" style="4" customWidth="1"/>
    <col min="15126" max="15126" width="14.42578125" style="4" customWidth="1"/>
    <col min="15127" max="15127" width="15.7109375" style="4" customWidth="1"/>
    <col min="15128" max="15182" width="11.42578125" style="4" customWidth="1"/>
    <col min="15183" max="15367" width="11.425781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42578125" style="4" customWidth="1"/>
    <col min="15374" max="15374" width="17.28515625" style="4" customWidth="1"/>
    <col min="15375" max="15375" width="18.28515625" style="4" customWidth="1"/>
    <col min="15376" max="15376" width="17" style="4" customWidth="1"/>
    <col min="15377" max="15377" width="20.5703125" style="4" customWidth="1"/>
    <col min="15378" max="15378" width="12.42578125" style="4" customWidth="1"/>
    <col min="15379" max="15379" width="14.85546875" style="4" customWidth="1"/>
    <col min="15380" max="15381" width="13" style="4" customWidth="1"/>
    <col min="15382" max="15382" width="14.42578125" style="4" customWidth="1"/>
    <col min="15383" max="15383" width="15.7109375" style="4" customWidth="1"/>
    <col min="15384" max="15438" width="11.42578125" style="4" customWidth="1"/>
    <col min="15439" max="15623" width="11.425781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42578125" style="4" customWidth="1"/>
    <col min="15630" max="15630" width="17.28515625" style="4" customWidth="1"/>
    <col min="15631" max="15631" width="18.28515625" style="4" customWidth="1"/>
    <col min="15632" max="15632" width="17" style="4" customWidth="1"/>
    <col min="15633" max="15633" width="20.5703125" style="4" customWidth="1"/>
    <col min="15634" max="15634" width="12.42578125" style="4" customWidth="1"/>
    <col min="15635" max="15635" width="14.85546875" style="4" customWidth="1"/>
    <col min="15636" max="15637" width="13" style="4" customWidth="1"/>
    <col min="15638" max="15638" width="14.42578125" style="4" customWidth="1"/>
    <col min="15639" max="15639" width="15.7109375" style="4" customWidth="1"/>
    <col min="15640" max="15694" width="11.42578125" style="4" customWidth="1"/>
    <col min="15695" max="15879" width="11.425781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42578125" style="4" customWidth="1"/>
    <col min="15886" max="15886" width="17.28515625" style="4" customWidth="1"/>
    <col min="15887" max="15887" width="18.28515625" style="4" customWidth="1"/>
    <col min="15888" max="15888" width="17" style="4" customWidth="1"/>
    <col min="15889" max="15889" width="20.5703125" style="4" customWidth="1"/>
    <col min="15890" max="15890" width="12.42578125" style="4" customWidth="1"/>
    <col min="15891" max="15891" width="14.85546875" style="4" customWidth="1"/>
    <col min="15892" max="15893" width="13" style="4" customWidth="1"/>
    <col min="15894" max="15894" width="14.42578125" style="4" customWidth="1"/>
    <col min="15895" max="15895" width="15.7109375" style="4" customWidth="1"/>
    <col min="15896" max="15950" width="11.42578125" style="4" customWidth="1"/>
    <col min="15951" max="16135" width="11.425781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42578125" style="4" customWidth="1"/>
    <col min="16142" max="16142" width="17.28515625" style="4" customWidth="1"/>
    <col min="16143" max="16143" width="18.28515625" style="4" customWidth="1"/>
    <col min="16144" max="16144" width="17" style="4" customWidth="1"/>
    <col min="16145" max="16145" width="20.5703125" style="4" customWidth="1"/>
    <col min="16146" max="16146" width="12.42578125" style="4" customWidth="1"/>
    <col min="16147" max="16147" width="14.85546875" style="4" customWidth="1"/>
    <col min="16148" max="16149" width="13" style="4" customWidth="1"/>
    <col min="16150" max="16150" width="14.42578125" style="4" customWidth="1"/>
    <col min="16151" max="16151" width="15.7109375" style="4" customWidth="1"/>
    <col min="16152" max="16206" width="11.42578125" style="4" customWidth="1"/>
    <col min="16207" max="16384" width="11.42578125" style="4"/>
  </cols>
  <sheetData>
    <row r="1" spans="2:78" ht="18.75" customHeight="1" x14ac:dyDescent="0.25">
      <c r="B1" s="287" t="s">
        <v>206</v>
      </c>
      <c r="C1" s="288"/>
      <c r="D1" s="288"/>
      <c r="E1" s="288"/>
      <c r="F1" s="288"/>
      <c r="G1" s="288"/>
      <c r="H1" s="288"/>
      <c r="I1" s="288"/>
      <c r="J1" s="288"/>
      <c r="K1" s="288"/>
      <c r="L1" s="288"/>
      <c r="M1" s="288"/>
      <c r="N1" s="288"/>
      <c r="O1" s="288"/>
      <c r="P1" s="288"/>
      <c r="Q1" s="288"/>
      <c r="R1" s="288"/>
      <c r="S1" s="289"/>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290"/>
      <c r="C2" s="291"/>
      <c r="D2" s="291"/>
      <c r="E2" s="291"/>
      <c r="F2" s="291"/>
      <c r="G2" s="291"/>
      <c r="H2" s="291"/>
      <c r="I2" s="291"/>
      <c r="J2" s="291"/>
      <c r="K2" s="291"/>
      <c r="L2" s="291"/>
      <c r="M2" s="291"/>
      <c r="N2" s="291"/>
      <c r="O2" s="291"/>
      <c r="P2" s="291"/>
      <c r="Q2" s="291"/>
      <c r="R2" s="291"/>
      <c r="S2" s="292"/>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290"/>
      <c r="C3" s="291"/>
      <c r="D3" s="291"/>
      <c r="E3" s="291"/>
      <c r="F3" s="291"/>
      <c r="G3" s="291"/>
      <c r="H3" s="291"/>
      <c r="I3" s="291"/>
      <c r="J3" s="291"/>
      <c r="K3" s="291"/>
      <c r="L3" s="291"/>
      <c r="M3" s="291"/>
      <c r="N3" s="291"/>
      <c r="O3" s="291"/>
      <c r="P3" s="291"/>
      <c r="Q3" s="291"/>
      <c r="R3" s="291"/>
      <c r="S3" s="292"/>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293"/>
      <c r="C4" s="294"/>
      <c r="D4" s="294"/>
      <c r="E4" s="294"/>
      <c r="F4" s="294"/>
      <c r="G4" s="294"/>
      <c r="H4" s="294"/>
      <c r="I4" s="294"/>
      <c r="J4" s="294"/>
      <c r="K4" s="294"/>
      <c r="L4" s="294"/>
      <c r="M4" s="294"/>
      <c r="N4" s="294"/>
      <c r="O4" s="294"/>
      <c r="P4" s="294"/>
      <c r="Q4" s="294"/>
      <c r="R4" s="294"/>
      <c r="S4" s="295"/>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20.25" customHeight="1" x14ac:dyDescent="0.25">
      <c r="B6" s="306" t="s">
        <v>40</v>
      </c>
      <c r="C6" s="299"/>
      <c r="D6" s="299"/>
      <c r="E6" s="299" t="s">
        <v>41</v>
      </c>
      <c r="F6" s="299"/>
      <c r="G6" s="299"/>
      <c r="H6" s="299"/>
      <c r="I6" s="299"/>
      <c r="J6" s="299" t="s">
        <v>42</v>
      </c>
      <c r="K6" s="299"/>
      <c r="L6" s="299"/>
      <c r="M6" s="299"/>
      <c r="N6" s="299"/>
      <c r="O6" s="299"/>
      <c r="P6" s="299"/>
      <c r="Q6" s="299" t="s">
        <v>228</v>
      </c>
      <c r="R6" s="299" t="s">
        <v>229</v>
      </c>
      <c r="S6" s="301" t="s">
        <v>230</v>
      </c>
      <c r="W6" s="62"/>
    </row>
    <row r="7" spans="2:78" ht="124.5" customHeight="1" thickBot="1" x14ac:dyDescent="0.3">
      <c r="B7" s="258" t="s">
        <v>43</v>
      </c>
      <c r="C7" s="259" t="s">
        <v>44</v>
      </c>
      <c r="D7" s="259" t="s">
        <v>45</v>
      </c>
      <c r="E7" s="259" t="s">
        <v>46</v>
      </c>
      <c r="F7" s="259" t="s">
        <v>231</v>
      </c>
      <c r="G7" s="259" t="s">
        <v>47</v>
      </c>
      <c r="H7" s="259" t="s">
        <v>48</v>
      </c>
      <c r="I7" s="259" t="s">
        <v>49</v>
      </c>
      <c r="J7" s="300" t="s">
        <v>50</v>
      </c>
      <c r="K7" s="300"/>
      <c r="L7" s="300"/>
      <c r="M7" s="300" t="s">
        <v>51</v>
      </c>
      <c r="N7" s="300"/>
      <c r="O7" s="300"/>
      <c r="P7" s="300"/>
      <c r="Q7" s="300"/>
      <c r="R7" s="300"/>
      <c r="S7" s="302"/>
    </row>
    <row r="8" spans="2:78" s="124" customFormat="1" ht="164.1" customHeight="1" thickBot="1" x14ac:dyDescent="0.25">
      <c r="B8" s="254" t="s">
        <v>255</v>
      </c>
      <c r="C8" s="253" t="s">
        <v>211</v>
      </c>
      <c r="D8" s="253" t="s">
        <v>212</v>
      </c>
      <c r="E8" s="253" t="s">
        <v>22</v>
      </c>
      <c r="F8" s="201" t="s">
        <v>220</v>
      </c>
      <c r="G8" s="201" t="s">
        <v>232</v>
      </c>
      <c r="H8" s="252" t="s">
        <v>264</v>
      </c>
      <c r="I8" s="253" t="s">
        <v>123</v>
      </c>
      <c r="J8" s="253">
        <v>20</v>
      </c>
      <c r="K8" s="253" t="s">
        <v>13</v>
      </c>
      <c r="L8" s="255">
        <v>0.4</v>
      </c>
      <c r="M8" s="253" t="s">
        <v>195</v>
      </c>
      <c r="N8" s="253"/>
      <c r="O8" s="253" t="s">
        <v>25</v>
      </c>
      <c r="P8" s="256">
        <v>0.2</v>
      </c>
      <c r="Q8" s="256" t="s">
        <v>12</v>
      </c>
      <c r="R8" s="256" t="s">
        <v>23</v>
      </c>
      <c r="S8" s="257" t="s">
        <v>59</v>
      </c>
    </row>
    <row r="9" spans="2:78" s="124" customFormat="1" ht="194.45" customHeight="1" thickBot="1" x14ac:dyDescent="0.25">
      <c r="B9" s="229" t="s">
        <v>256</v>
      </c>
      <c r="C9" s="149" t="s">
        <v>211</v>
      </c>
      <c r="D9" s="149" t="s">
        <v>212</v>
      </c>
      <c r="E9" s="149" t="s">
        <v>22</v>
      </c>
      <c r="F9" s="251" t="s">
        <v>265</v>
      </c>
      <c r="G9" s="251" t="s">
        <v>266</v>
      </c>
      <c r="H9" s="116" t="s">
        <v>267</v>
      </c>
      <c r="I9" s="149" t="s">
        <v>123</v>
      </c>
      <c r="J9" s="193">
        <v>3</v>
      </c>
      <c r="K9" s="149" t="s">
        <v>13</v>
      </c>
      <c r="L9" s="170">
        <v>0.4</v>
      </c>
      <c r="M9" s="149" t="s">
        <v>195</v>
      </c>
      <c r="N9" s="149"/>
      <c r="O9" s="149" t="s">
        <v>25</v>
      </c>
      <c r="P9" s="150">
        <v>0.2</v>
      </c>
      <c r="Q9" s="150" t="s">
        <v>12</v>
      </c>
      <c r="R9" s="150" t="s">
        <v>23</v>
      </c>
      <c r="S9" s="151" t="s">
        <v>59</v>
      </c>
    </row>
    <row r="10" spans="2:78" s="124" customFormat="1" ht="168" customHeight="1" thickBot="1" x14ac:dyDescent="0.25">
      <c r="B10" s="246" t="s">
        <v>257</v>
      </c>
      <c r="C10" s="201" t="s">
        <v>211</v>
      </c>
      <c r="D10" s="201" t="s">
        <v>212</v>
      </c>
      <c r="E10" s="201" t="s">
        <v>22</v>
      </c>
      <c r="F10" s="251" t="s">
        <v>268</v>
      </c>
      <c r="G10" s="251" t="s">
        <v>213</v>
      </c>
      <c r="H10" s="251" t="s">
        <v>269</v>
      </c>
      <c r="I10" s="201" t="s">
        <v>123</v>
      </c>
      <c r="J10" s="247">
        <v>24</v>
      </c>
      <c r="K10" s="201" t="s">
        <v>13</v>
      </c>
      <c r="L10" s="248">
        <v>0.4</v>
      </c>
      <c r="M10" s="201" t="s">
        <v>195</v>
      </c>
      <c r="N10" s="201"/>
      <c r="O10" s="201" t="s">
        <v>25</v>
      </c>
      <c r="P10" s="249">
        <v>0.2</v>
      </c>
      <c r="Q10" s="249" t="s">
        <v>12</v>
      </c>
      <c r="R10" s="249" t="s">
        <v>23</v>
      </c>
      <c r="S10" s="250" t="s">
        <v>59</v>
      </c>
    </row>
    <row r="11" spans="2:78" s="124" customFormat="1" ht="234.95" customHeight="1" thickBot="1" x14ac:dyDescent="0.25">
      <c r="B11" s="229" t="s">
        <v>258</v>
      </c>
      <c r="C11" s="149" t="s">
        <v>211</v>
      </c>
      <c r="D11" s="149" t="s">
        <v>212</v>
      </c>
      <c r="E11" s="149" t="s">
        <v>22</v>
      </c>
      <c r="F11" s="149" t="s">
        <v>270</v>
      </c>
      <c r="G11" s="149" t="s">
        <v>271</v>
      </c>
      <c r="H11" s="149" t="s">
        <v>272</v>
      </c>
      <c r="I11" s="149" t="s">
        <v>123</v>
      </c>
      <c r="J11" s="149">
        <v>24</v>
      </c>
      <c r="K11" s="149" t="s">
        <v>13</v>
      </c>
      <c r="L11" s="170">
        <v>0.4</v>
      </c>
      <c r="M11" s="149" t="s">
        <v>195</v>
      </c>
      <c r="N11" s="149"/>
      <c r="O11" s="149" t="s">
        <v>38</v>
      </c>
      <c r="P11" s="150">
        <v>0.4</v>
      </c>
      <c r="Q11" s="150" t="s">
        <v>12</v>
      </c>
      <c r="R11" s="150" t="s">
        <v>26</v>
      </c>
      <c r="S11" s="151" t="s">
        <v>29</v>
      </c>
    </row>
    <row r="12" spans="2:78" s="124" customFormat="1" ht="15" x14ac:dyDescent="0.2">
      <c r="B12" s="168"/>
      <c r="C12" s="168"/>
      <c r="D12" s="168"/>
      <c r="E12" s="168"/>
      <c r="F12" s="168"/>
      <c r="G12" s="168"/>
      <c r="H12" s="168"/>
      <c r="I12" s="168"/>
      <c r="J12" s="168"/>
      <c r="K12" s="141"/>
      <c r="L12" s="168"/>
      <c r="M12" s="168"/>
      <c r="N12" s="168"/>
      <c r="O12" s="141"/>
      <c r="P12" s="169"/>
      <c r="Q12" s="169"/>
      <c r="R12" s="169"/>
      <c r="S12" s="169"/>
    </row>
    <row r="13" spans="2:78" ht="18.75" customHeight="1" thickBot="1" x14ac:dyDescent="0.3">
      <c r="D13" s="4"/>
      <c r="E13" s="4" t="s">
        <v>23</v>
      </c>
      <c r="F13" s="4" t="s">
        <v>26</v>
      </c>
      <c r="G13" s="4" t="s">
        <v>29</v>
      </c>
      <c r="H13" s="4" t="s">
        <v>32</v>
      </c>
      <c r="I13" s="4" t="s">
        <v>35</v>
      </c>
    </row>
    <row r="14" spans="2:78" ht="18.75" customHeight="1" thickBot="1" x14ac:dyDescent="0.3">
      <c r="B14" s="303" t="s">
        <v>52</v>
      </c>
      <c r="C14" s="63" t="s">
        <v>196</v>
      </c>
      <c r="D14" s="77" t="s">
        <v>18</v>
      </c>
      <c r="E14" s="73" t="s">
        <v>54</v>
      </c>
      <c r="F14" s="73" t="s">
        <v>54</v>
      </c>
      <c r="G14" s="73" t="s">
        <v>54</v>
      </c>
      <c r="H14" s="73" t="s">
        <v>54</v>
      </c>
      <c r="I14" s="75" t="s">
        <v>55</v>
      </c>
      <c r="K14" s="75" t="s">
        <v>55</v>
      </c>
      <c r="W14" s="6"/>
    </row>
    <row r="15" spans="2:78" ht="18.75" customHeight="1" x14ac:dyDescent="0.25">
      <c r="B15" s="304"/>
      <c r="C15" s="64" t="s">
        <v>16</v>
      </c>
      <c r="D15" s="77" t="s">
        <v>16</v>
      </c>
      <c r="E15" s="7" t="s">
        <v>29</v>
      </c>
      <c r="F15" s="7" t="s">
        <v>29</v>
      </c>
      <c r="G15" s="73" t="s">
        <v>54</v>
      </c>
      <c r="H15" s="73" t="s">
        <v>54</v>
      </c>
      <c r="I15" s="75" t="s">
        <v>55</v>
      </c>
      <c r="K15" s="73" t="s">
        <v>54</v>
      </c>
    </row>
    <row r="16" spans="2:78" ht="18.75" customHeight="1" x14ac:dyDescent="0.25">
      <c r="B16" s="304"/>
      <c r="C16" s="65" t="s">
        <v>14</v>
      </c>
      <c r="D16" s="77" t="s">
        <v>14</v>
      </c>
      <c r="E16" s="7" t="s">
        <v>29</v>
      </c>
      <c r="F16" s="7" t="s">
        <v>29</v>
      </c>
      <c r="G16" s="7" t="s">
        <v>29</v>
      </c>
      <c r="H16" s="73" t="s">
        <v>54</v>
      </c>
      <c r="I16" s="75" t="s">
        <v>55</v>
      </c>
      <c r="K16" s="7" t="s">
        <v>29</v>
      </c>
    </row>
    <row r="17" spans="2:23" ht="18.75" customHeight="1" x14ac:dyDescent="0.25">
      <c r="B17" s="304"/>
      <c r="C17" s="66" t="s">
        <v>12</v>
      </c>
      <c r="D17" s="77" t="s">
        <v>12</v>
      </c>
      <c r="E17" s="74" t="s">
        <v>59</v>
      </c>
      <c r="F17" s="7" t="s">
        <v>29</v>
      </c>
      <c r="G17" s="7" t="s">
        <v>29</v>
      </c>
      <c r="H17" s="73" t="s">
        <v>54</v>
      </c>
      <c r="I17" s="75" t="s">
        <v>55</v>
      </c>
      <c r="K17" s="74" t="s">
        <v>59</v>
      </c>
    </row>
    <row r="18" spans="2:23" ht="18.75" customHeight="1" thickBot="1" x14ac:dyDescent="0.3">
      <c r="B18" s="305"/>
      <c r="C18" s="67" t="s">
        <v>60</v>
      </c>
      <c r="D18" s="77" t="s">
        <v>10</v>
      </c>
      <c r="E18" s="74" t="s">
        <v>59</v>
      </c>
      <c r="F18" s="74" t="s">
        <v>59</v>
      </c>
      <c r="G18" s="7" t="s">
        <v>29</v>
      </c>
      <c r="H18" s="73" t="s">
        <v>54</v>
      </c>
      <c r="I18" s="75" t="s">
        <v>55</v>
      </c>
    </row>
    <row r="19" spans="2:23" ht="18.75" customHeight="1" thickBot="1" x14ac:dyDescent="0.3">
      <c r="C19" s="8"/>
      <c r="D19" s="8"/>
      <c r="E19" s="9"/>
      <c r="F19" s="9"/>
      <c r="G19" s="9"/>
    </row>
    <row r="20" spans="2:23" ht="18.75" customHeight="1" x14ac:dyDescent="0.25">
      <c r="B20" s="8"/>
      <c r="C20" s="8"/>
      <c r="D20" s="8"/>
      <c r="E20" s="68" t="s">
        <v>61</v>
      </c>
      <c r="F20" s="69" t="s">
        <v>62</v>
      </c>
      <c r="G20" s="70" t="s">
        <v>63</v>
      </c>
      <c r="H20" s="71" t="s">
        <v>64</v>
      </c>
      <c r="I20" s="72" t="s">
        <v>65</v>
      </c>
    </row>
    <row r="21" spans="2:23" ht="18.75" customHeight="1" thickBot="1" x14ac:dyDescent="0.3">
      <c r="B21" s="8"/>
      <c r="C21" s="8"/>
      <c r="D21" s="8"/>
      <c r="E21" s="296" t="s">
        <v>66</v>
      </c>
      <c r="F21" s="297"/>
      <c r="G21" s="297"/>
      <c r="H21" s="297"/>
      <c r="I21" s="298"/>
    </row>
    <row r="24" spans="2:23" ht="18.75" customHeight="1" x14ac:dyDescent="0.25">
      <c r="W24" s="6"/>
    </row>
    <row r="25" spans="2:23" ht="18.75" customHeight="1" x14ac:dyDescent="0.25">
      <c r="W25" s="6"/>
    </row>
    <row r="26" spans="2:23" ht="18.75" customHeight="1" thickBot="1" x14ac:dyDescent="0.3"/>
    <row r="27" spans="2:23" ht="18.75" customHeight="1" x14ac:dyDescent="0.25">
      <c r="B27" s="175" t="s">
        <v>198</v>
      </c>
      <c r="C27" s="178" t="s">
        <v>199</v>
      </c>
      <c r="D27" s="178" t="s">
        <v>200</v>
      </c>
      <c r="E27" s="178" t="s">
        <v>201</v>
      </c>
      <c r="F27" s="178" t="s">
        <v>202</v>
      </c>
      <c r="G27" s="178" t="s">
        <v>203</v>
      </c>
      <c r="H27" s="178" t="s">
        <v>204</v>
      </c>
      <c r="I27" s="178" t="s">
        <v>205</v>
      </c>
    </row>
    <row r="28" spans="2:23" ht="18.75" customHeight="1" x14ac:dyDescent="0.25">
      <c r="B28" s="176"/>
      <c r="C28" s="179"/>
      <c r="D28" s="179"/>
      <c r="E28" s="179"/>
      <c r="F28" s="179"/>
      <c r="G28" s="179"/>
      <c r="H28" s="179"/>
      <c r="I28" s="179"/>
    </row>
    <row r="29" spans="2:23" ht="18.75" customHeight="1" x14ac:dyDescent="0.25">
      <c r="B29" s="176"/>
      <c r="C29" s="179"/>
      <c r="D29" s="179"/>
      <c r="E29" s="179"/>
      <c r="F29" s="179"/>
      <c r="G29" s="179"/>
      <c r="H29" s="179"/>
      <c r="I29" s="179"/>
    </row>
    <row r="30" spans="2:23" ht="18.75" customHeight="1" x14ac:dyDescent="0.25">
      <c r="B30" s="176"/>
      <c r="C30" s="179"/>
      <c r="D30" s="179"/>
      <c r="E30" s="179"/>
      <c r="F30" s="179"/>
      <c r="G30" s="179"/>
      <c r="H30" s="179"/>
      <c r="I30" s="179"/>
    </row>
    <row r="31" spans="2:23" ht="18.75" customHeight="1" x14ac:dyDescent="0.25">
      <c r="B31" s="176"/>
      <c r="C31" s="179"/>
      <c r="D31" s="179"/>
      <c r="E31" s="179"/>
      <c r="F31" s="179"/>
      <c r="G31" s="179"/>
      <c r="H31" s="179"/>
      <c r="I31" s="179"/>
    </row>
    <row r="32" spans="2:23" ht="18.75" customHeight="1" x14ac:dyDescent="0.25">
      <c r="B32" s="176"/>
      <c r="C32" s="179"/>
      <c r="D32" s="179"/>
      <c r="E32" s="179"/>
      <c r="F32" s="179"/>
      <c r="G32" s="179"/>
      <c r="H32" s="179"/>
      <c r="I32" s="179"/>
    </row>
    <row r="33" spans="2:9" ht="18.75" customHeight="1" x14ac:dyDescent="0.25">
      <c r="B33" s="176"/>
      <c r="C33" s="179"/>
      <c r="D33" s="179"/>
      <c r="E33" s="179"/>
      <c r="F33" s="179"/>
      <c r="G33" s="179"/>
      <c r="H33" s="179"/>
      <c r="I33" s="179"/>
    </row>
    <row r="34" spans="2:9" ht="18.75" customHeight="1" x14ac:dyDescent="0.25">
      <c r="B34" s="176"/>
      <c r="C34" s="179"/>
      <c r="D34" s="179"/>
      <c r="E34" s="179"/>
      <c r="F34" s="179"/>
      <c r="G34" s="179"/>
      <c r="H34" s="179"/>
      <c r="I34" s="179"/>
    </row>
    <row r="35" spans="2:9" ht="18.75" customHeight="1" x14ac:dyDescent="0.25">
      <c r="B35" s="176"/>
      <c r="C35" s="179"/>
      <c r="D35" s="179"/>
      <c r="E35" s="179"/>
      <c r="F35" s="179"/>
      <c r="G35" s="179"/>
      <c r="H35" s="179"/>
      <c r="I35" s="179"/>
    </row>
    <row r="36" spans="2:9" ht="18.75" customHeight="1" thickBot="1" x14ac:dyDescent="0.3">
      <c r="B36" s="177"/>
      <c r="C36" s="180"/>
      <c r="D36" s="180"/>
      <c r="E36" s="180"/>
      <c r="F36" s="180"/>
      <c r="G36" s="180"/>
      <c r="H36" s="180"/>
      <c r="I36" s="180"/>
    </row>
  </sheetData>
  <mergeCells count="11">
    <mergeCell ref="B1:S4"/>
    <mergeCell ref="E21:I21"/>
    <mergeCell ref="R6:R7"/>
    <mergeCell ref="S6:S7"/>
    <mergeCell ref="E6:I6"/>
    <mergeCell ref="M7:P7"/>
    <mergeCell ref="B14:B18"/>
    <mergeCell ref="J6:P6"/>
    <mergeCell ref="J7:L7"/>
    <mergeCell ref="B6:D6"/>
    <mergeCell ref="Q6:Q7"/>
  </mergeCells>
  <phoneticPr fontId="49" type="noConversion"/>
  <conditionalFormatting sqref="L8:L11">
    <cfRule type="cellIs" dxfId="55" priority="237" operator="equal">
      <formula>0.2</formula>
    </cfRule>
    <cfRule type="cellIs" dxfId="54" priority="238" operator="equal">
      <formula>0.4</formula>
    </cfRule>
    <cfRule type="cellIs" dxfId="53" priority="239" operator="equal">
      <formula>0.6</formula>
    </cfRule>
    <cfRule type="cellIs" dxfId="52" priority="240" operator="equal">
      <formula>0.8</formula>
    </cfRule>
    <cfRule type="cellIs" dxfId="51" priority="241" operator="equal">
      <formula>1</formula>
    </cfRule>
  </conditionalFormatting>
  <conditionalFormatting sqref="P8:P12">
    <cfRule type="cellIs" dxfId="50" priority="159" operator="equal">
      <formula>0.2</formula>
    </cfRule>
    <cfRule type="cellIs" dxfId="49" priority="160" operator="equal">
      <formula>0.4</formula>
    </cfRule>
    <cfRule type="cellIs" dxfId="48" priority="161" operator="equal">
      <formula>0.6</formula>
    </cfRule>
    <cfRule type="cellIs" dxfId="47" priority="162" operator="equal">
      <formula>0.8</formula>
    </cfRule>
    <cfRule type="cellIs" dxfId="46" priority="163" operator="equal">
      <formula>1</formula>
    </cfRule>
  </conditionalFormatting>
  <conditionalFormatting sqref="Q8:Q12">
    <cfRule type="cellIs" dxfId="45" priority="154" operator="equal">
      <formula>"Muy Baja"</formula>
    </cfRule>
    <cfRule type="cellIs" dxfId="44" priority="155" operator="equal">
      <formula>"Baja"</formula>
    </cfRule>
    <cfRule type="cellIs" dxfId="43" priority="156" operator="equal">
      <formula>"Media"</formula>
    </cfRule>
    <cfRule type="cellIs" dxfId="42" priority="157" operator="equal">
      <formula>"Alta"</formula>
    </cfRule>
    <cfRule type="cellIs" dxfId="41" priority="158" operator="equal">
      <formula>"Muy Alta"</formula>
    </cfRule>
  </conditionalFormatting>
  <conditionalFormatting sqref="R8:R12">
    <cfRule type="cellIs" dxfId="40" priority="149" operator="equal">
      <formula>"Leve"</formula>
    </cfRule>
    <cfRule type="cellIs" dxfId="39" priority="150" operator="equal">
      <formula>"Menor"</formula>
    </cfRule>
    <cfRule type="cellIs" dxfId="38" priority="151" operator="equal">
      <formula>"Moderado"</formula>
    </cfRule>
    <cfRule type="cellIs" dxfId="37" priority="152" operator="equal">
      <formula>"Mayor"</formula>
    </cfRule>
    <cfRule type="cellIs" dxfId="36" priority="153" operator="equal">
      <formula>"Catastrófico"</formula>
    </cfRule>
  </conditionalFormatting>
  <conditionalFormatting sqref="S8:S12">
    <cfRule type="cellIs" dxfId="35" priority="145" operator="equal">
      <formula>"Bajo"</formula>
    </cfRule>
    <cfRule type="cellIs" dxfId="34" priority="146" operator="equal">
      <formula>"Moderado"</formula>
    </cfRule>
    <cfRule type="cellIs" dxfId="33" priority="147" operator="equal">
      <formula>"Alto"</formula>
    </cfRule>
    <cfRule type="cellIs" dxfId="32" priority="148" operator="equal">
      <formula>"Extremo"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C31" zoomScale="85" zoomScaleNormal="85" workbookViewId="0">
      <selection activeCell="C49" sqref="C49"/>
    </sheetView>
  </sheetViews>
  <sheetFormatPr baseColWidth="10" defaultColWidth="11.42578125"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06" t="s">
        <v>67</v>
      </c>
      <c r="C1" s="106" t="s">
        <v>68</v>
      </c>
      <c r="D1" s="106" t="s">
        <v>69</v>
      </c>
    </row>
    <row r="2" spans="2:7" ht="48" x14ac:dyDescent="0.25">
      <c r="B2" s="113" t="s">
        <v>70</v>
      </c>
      <c r="C2" s="113" t="s">
        <v>71</v>
      </c>
      <c r="D2" s="113" t="s">
        <v>72</v>
      </c>
    </row>
    <row r="3" spans="2:7" ht="60" x14ac:dyDescent="0.25">
      <c r="B3" s="113" t="s">
        <v>73</v>
      </c>
      <c r="C3" s="113" t="s">
        <v>74</v>
      </c>
      <c r="D3" s="113" t="s">
        <v>75</v>
      </c>
    </row>
    <row r="4" spans="2:7" ht="48" x14ac:dyDescent="0.25">
      <c r="B4" s="113" t="s">
        <v>76</v>
      </c>
      <c r="C4" s="113" t="s">
        <v>77</v>
      </c>
      <c r="D4" s="113" t="s">
        <v>78</v>
      </c>
    </row>
    <row r="5" spans="2:7" ht="48" x14ac:dyDescent="0.25">
      <c r="B5" s="113" t="s">
        <v>79</v>
      </c>
      <c r="C5" s="113" t="s">
        <v>80</v>
      </c>
      <c r="D5" s="113" t="s">
        <v>81</v>
      </c>
    </row>
    <row r="6" spans="2:7" ht="86.25" customHeight="1" x14ac:dyDescent="0.25">
      <c r="B6" s="113" t="s">
        <v>82</v>
      </c>
      <c r="C6" s="113" t="s">
        <v>83</v>
      </c>
      <c r="D6" s="113" t="s">
        <v>84</v>
      </c>
    </row>
    <row r="7" spans="2:7" ht="48" x14ac:dyDescent="0.25">
      <c r="B7" s="113" t="s">
        <v>85</v>
      </c>
      <c r="C7" s="113" t="s">
        <v>86</v>
      </c>
      <c r="D7" s="113" t="s">
        <v>87</v>
      </c>
    </row>
    <row r="9" spans="2:7" x14ac:dyDescent="0.25">
      <c r="B9" s="307" t="s">
        <v>88</v>
      </c>
      <c r="C9" s="307"/>
      <c r="D9" s="307"/>
      <c r="E9" s="307"/>
    </row>
    <row r="10" spans="2:7" x14ac:dyDescent="0.25">
      <c r="E10" s="18"/>
      <c r="F10" s="17" t="s">
        <v>89</v>
      </c>
      <c r="G10" s="17"/>
    </row>
    <row r="11" spans="2:7" x14ac:dyDescent="0.25">
      <c r="B11" s="22" t="s">
        <v>44</v>
      </c>
      <c r="C11" s="20" t="s">
        <v>90</v>
      </c>
      <c r="D11" s="57" t="s">
        <v>91</v>
      </c>
      <c r="E11" s="17" t="s">
        <v>92</v>
      </c>
      <c r="F11" s="17" t="s">
        <v>93</v>
      </c>
      <c r="G11" s="17" t="s">
        <v>94</v>
      </c>
    </row>
    <row r="12" spans="2:7" ht="30" x14ac:dyDescent="0.25">
      <c r="B12" s="16" t="s">
        <v>95</v>
      </c>
      <c r="C12" s="21" t="s">
        <v>96</v>
      </c>
      <c r="D12" s="23" t="s">
        <v>93</v>
      </c>
      <c r="E12" s="40" t="s">
        <v>10</v>
      </c>
      <c r="F12" s="53" t="s">
        <v>23</v>
      </c>
      <c r="G12" s="19" t="s">
        <v>97</v>
      </c>
    </row>
    <row r="13" spans="2:7" x14ac:dyDescent="0.25">
      <c r="B13" s="16" t="s">
        <v>98</v>
      </c>
      <c r="C13" s="21" t="s">
        <v>99</v>
      </c>
      <c r="D13" s="23" t="s">
        <v>94</v>
      </c>
      <c r="E13" s="43" t="s">
        <v>12</v>
      </c>
      <c r="F13" s="52" t="s">
        <v>26</v>
      </c>
      <c r="G13" s="19" t="s">
        <v>100</v>
      </c>
    </row>
    <row r="14" spans="2:7" ht="30" x14ac:dyDescent="0.25">
      <c r="B14" s="16" t="s">
        <v>101</v>
      </c>
      <c r="C14" s="21" t="s">
        <v>102</v>
      </c>
      <c r="E14" s="45" t="s">
        <v>14</v>
      </c>
      <c r="F14" s="54" t="s">
        <v>29</v>
      </c>
      <c r="G14" s="19" t="s">
        <v>103</v>
      </c>
    </row>
    <row r="15" spans="2:7" x14ac:dyDescent="0.25">
      <c r="B15" s="16" t="s">
        <v>104</v>
      </c>
      <c r="C15" s="21" t="s">
        <v>105</v>
      </c>
      <c r="E15" s="46" t="s">
        <v>16</v>
      </c>
      <c r="F15" s="55" t="s">
        <v>32</v>
      </c>
      <c r="G15" s="16"/>
    </row>
    <row r="16" spans="2:7" ht="15.75" thickBot="1" x14ac:dyDescent="0.3">
      <c r="C16" s="21" t="s">
        <v>106</v>
      </c>
      <c r="E16" s="47" t="s">
        <v>18</v>
      </c>
      <c r="F16" s="56" t="s">
        <v>35</v>
      </c>
      <c r="G16" s="16"/>
    </row>
    <row r="17" spans="3:3" x14ac:dyDescent="0.25">
      <c r="C17" s="21" t="s">
        <v>107</v>
      </c>
    </row>
    <row r="18" spans="3:3" x14ac:dyDescent="0.25">
      <c r="C18" s="21" t="s">
        <v>108</v>
      </c>
    </row>
    <row r="19" spans="3:3" x14ac:dyDescent="0.25">
      <c r="C19" s="21" t="s">
        <v>109</v>
      </c>
    </row>
    <row r="20" spans="3:3" x14ac:dyDescent="0.25">
      <c r="C20" s="21" t="s">
        <v>110</v>
      </c>
    </row>
    <row r="21" spans="3:3" x14ac:dyDescent="0.25">
      <c r="C21" s="21" t="s">
        <v>111</v>
      </c>
    </row>
    <row r="22" spans="3:3" ht="60" x14ac:dyDescent="0.25">
      <c r="C22" s="21" t="s">
        <v>112</v>
      </c>
    </row>
    <row r="23" spans="3:3" x14ac:dyDescent="0.25">
      <c r="C23" s="21" t="s">
        <v>113</v>
      </c>
    </row>
    <row r="24" spans="3:3" x14ac:dyDescent="0.25">
      <c r="C24" s="21" t="s">
        <v>114</v>
      </c>
    </row>
    <row r="25" spans="3:3" x14ac:dyDescent="0.25">
      <c r="C25" s="21" t="s">
        <v>115</v>
      </c>
    </row>
    <row r="26" spans="3:3" x14ac:dyDescent="0.25">
      <c r="C26" s="21" t="s">
        <v>116</v>
      </c>
    </row>
    <row r="27" spans="3:3" x14ac:dyDescent="0.25">
      <c r="C27" s="21" t="s">
        <v>117</v>
      </c>
    </row>
    <row r="28" spans="3:3" x14ac:dyDescent="0.25">
      <c r="C28" s="21" t="s">
        <v>118</v>
      </c>
    </row>
    <row r="29" spans="3:3" x14ac:dyDescent="0.25">
      <c r="C29" s="21" t="s">
        <v>119</v>
      </c>
    </row>
    <row r="30" spans="3:3" ht="30" x14ac:dyDescent="0.25">
      <c r="C30" s="21" t="s">
        <v>120</v>
      </c>
    </row>
    <row r="31" spans="3:3" x14ac:dyDescent="0.25">
      <c r="C31" s="107"/>
    </row>
    <row r="32" spans="3:3" x14ac:dyDescent="0.25">
      <c r="C32" s="107"/>
    </row>
    <row r="33" spans="1:11" x14ac:dyDescent="0.25">
      <c r="B33" s="106" t="s">
        <v>121</v>
      </c>
      <c r="C33" s="108" t="s">
        <v>122</v>
      </c>
    </row>
    <row r="34" spans="1:11" x14ac:dyDescent="0.25">
      <c r="B34" t="s">
        <v>123</v>
      </c>
      <c r="C34" t="s">
        <v>124</v>
      </c>
    </row>
    <row r="35" spans="1:11" x14ac:dyDescent="0.25">
      <c r="B35" t="s">
        <v>125</v>
      </c>
      <c r="C35" t="s">
        <v>126</v>
      </c>
    </row>
    <row r="36" spans="1:11" x14ac:dyDescent="0.25">
      <c r="B36" t="s">
        <v>127</v>
      </c>
      <c r="C36" t="s">
        <v>128</v>
      </c>
    </row>
    <row r="37" spans="1:11" x14ac:dyDescent="0.25">
      <c r="B37" t="s">
        <v>129</v>
      </c>
      <c r="C37" t="s">
        <v>130</v>
      </c>
    </row>
    <row r="38" spans="1:11" x14ac:dyDescent="0.25">
      <c r="B38" t="s">
        <v>131</v>
      </c>
      <c r="C38" t="s">
        <v>132</v>
      </c>
    </row>
    <row r="39" spans="1:11" x14ac:dyDescent="0.25">
      <c r="B39" t="s">
        <v>133</v>
      </c>
      <c r="C39" t="s">
        <v>126</v>
      </c>
    </row>
    <row r="40" spans="1:11" ht="14.45" customHeight="1" x14ac:dyDescent="0.25">
      <c r="B40" t="s">
        <v>134</v>
      </c>
      <c r="C40" s="35"/>
    </row>
    <row r="41" spans="1:11" x14ac:dyDescent="0.25">
      <c r="C41" s="35"/>
    </row>
    <row r="42" spans="1:11" x14ac:dyDescent="0.25">
      <c r="C42" s="107"/>
    </row>
    <row r="43" spans="1:11" x14ac:dyDescent="0.25">
      <c r="C43" s="107"/>
    </row>
    <row r="46" spans="1:11" x14ac:dyDescent="0.25">
      <c r="B46" s="307" t="s">
        <v>135</v>
      </c>
      <c r="C46" s="307"/>
      <c r="D46" s="307"/>
      <c r="E46" s="307"/>
      <c r="F46" s="307"/>
      <c r="G46" s="307"/>
      <c r="H46" s="307"/>
    </row>
    <row r="47" spans="1:11" x14ac:dyDescent="0.25">
      <c r="B47" s="104" t="s">
        <v>136</v>
      </c>
      <c r="C47" s="104" t="s">
        <v>137</v>
      </c>
      <c r="E47" s="104" t="s">
        <v>138</v>
      </c>
      <c r="F47" s="104" t="s">
        <v>139</v>
      </c>
      <c r="H47" s="105" t="s">
        <v>140</v>
      </c>
      <c r="I47" s="105" t="s">
        <v>141</v>
      </c>
      <c r="J47" s="105" t="s">
        <v>142</v>
      </c>
      <c r="K47" s="105" t="s">
        <v>141</v>
      </c>
    </row>
    <row r="48" spans="1:11" x14ac:dyDescent="0.25">
      <c r="A48" s="308" t="s">
        <v>52</v>
      </c>
      <c r="B48" t="s">
        <v>143</v>
      </c>
      <c r="C48" s="76">
        <v>0.2</v>
      </c>
      <c r="E48" t="s">
        <v>144</v>
      </c>
      <c r="F48" s="76">
        <v>0.2</v>
      </c>
      <c r="H48" t="s">
        <v>145</v>
      </c>
      <c r="I48" s="76">
        <v>0.1</v>
      </c>
      <c r="J48" t="s">
        <v>146</v>
      </c>
      <c r="K48" s="76">
        <v>0.05</v>
      </c>
    </row>
    <row r="49" spans="1:11" x14ac:dyDescent="0.25">
      <c r="A49" s="308"/>
      <c r="B49" t="s">
        <v>147</v>
      </c>
      <c r="C49" s="76">
        <v>0.15</v>
      </c>
      <c r="E49" t="s">
        <v>148</v>
      </c>
      <c r="F49" s="76">
        <v>0.15</v>
      </c>
      <c r="H49" t="s">
        <v>149</v>
      </c>
      <c r="I49" s="115">
        <v>0</v>
      </c>
      <c r="J49" t="s">
        <v>150</v>
      </c>
      <c r="K49" s="76">
        <v>0</v>
      </c>
    </row>
    <row r="50" spans="1:11" x14ac:dyDescent="0.25">
      <c r="A50" t="s">
        <v>66</v>
      </c>
      <c r="B50" t="s">
        <v>151</v>
      </c>
      <c r="C50" s="76">
        <v>0.1</v>
      </c>
    </row>
    <row r="51" spans="1:11" ht="26.1" customHeight="1" x14ac:dyDescent="0.25">
      <c r="B51" t="s">
        <v>152</v>
      </c>
      <c r="C51" t="s">
        <v>153</v>
      </c>
    </row>
    <row r="54" spans="1:11" x14ac:dyDescent="0.25">
      <c r="B54" s="104" t="s">
        <v>136</v>
      </c>
    </row>
    <row r="55" spans="1:11" x14ac:dyDescent="0.25">
      <c r="B55" t="s">
        <v>52</v>
      </c>
    </row>
    <row r="56" spans="1:11" x14ac:dyDescent="0.25">
      <c r="B56" t="s">
        <v>66</v>
      </c>
    </row>
    <row r="60" spans="1:11" x14ac:dyDescent="0.25">
      <c r="C60" s="1"/>
      <c r="D60" s="35"/>
    </row>
    <row r="61" spans="1:11" x14ac:dyDescent="0.25">
      <c r="B61" s="1"/>
      <c r="C61" s="1"/>
      <c r="D61" s="35"/>
    </row>
    <row r="62" spans="1:11" x14ac:dyDescent="0.25">
      <c r="B62" s="35" t="s">
        <v>154</v>
      </c>
      <c r="C62" s="1"/>
      <c r="D62" s="35"/>
    </row>
    <row r="63" spans="1:11" x14ac:dyDescent="0.25">
      <c r="B63" s="1" t="s">
        <v>155</v>
      </c>
      <c r="C63" s="1"/>
      <c r="D63" s="35"/>
    </row>
    <row r="64" spans="1:11" x14ac:dyDescent="0.25">
      <c r="B64" s="1" t="s">
        <v>156</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1"/>
  <sheetViews>
    <sheetView topLeftCell="R1" zoomScale="80" zoomScaleNormal="80" workbookViewId="0">
      <selection activeCell="AD1" sqref="AD1"/>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0.7109375" style="37" customWidth="1"/>
    <col min="6" max="6" width="56.42578125" style="37" customWidth="1"/>
    <col min="7" max="7" width="74.42578125" style="37" customWidth="1"/>
    <col min="8" max="8" width="21.5703125" style="130" customWidth="1"/>
    <col min="9" max="9" width="17.85546875" style="37" customWidth="1"/>
    <col min="10" max="10" width="15" style="37" customWidth="1"/>
    <col min="11" max="11" width="24" style="37" customWidth="1"/>
    <col min="12" max="12" width="23.85546875" style="37" customWidth="1"/>
    <col min="13" max="13" width="24.140625" style="37" customWidth="1"/>
    <col min="14" max="14" width="23.140625" style="37" customWidth="1"/>
    <col min="15" max="16" width="20.7109375" style="37" customWidth="1"/>
    <col min="17" max="17" width="20.5703125" style="37" customWidth="1"/>
    <col min="18" max="18" width="19.85546875" style="37" customWidth="1"/>
    <col min="19" max="19" width="24.7109375" style="37" customWidth="1"/>
    <col min="20" max="20" width="28.85546875" style="37" customWidth="1"/>
    <col min="21" max="22" width="3.85546875" style="37" customWidth="1"/>
    <col min="23" max="23" width="16.5703125" style="152" customWidth="1"/>
    <col min="24" max="24" width="21.5703125" style="37" customWidth="1"/>
    <col min="25" max="25" width="16.5703125" style="37" customWidth="1"/>
    <col min="26" max="26" width="22.5703125" style="37" customWidth="1"/>
    <col min="27" max="27" width="3.7109375" style="37" customWidth="1"/>
    <col min="28" max="28" width="9.5703125" style="37" customWidth="1"/>
    <col min="29" max="29" width="43.85546875" style="37" customWidth="1"/>
    <col min="30" max="16384" width="11.5703125" style="37"/>
  </cols>
  <sheetData>
    <row r="1" spans="1:79" ht="36" customHeight="1" x14ac:dyDescent="0.2"/>
    <row r="2" spans="1:79" s="124" customFormat="1" ht="34.15" customHeight="1" x14ac:dyDescent="0.2">
      <c r="A2" s="324" t="s">
        <v>207</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row>
    <row r="3" spans="1:79" s="124" customFormat="1" ht="34.15" customHeight="1" x14ac:dyDescent="0.2">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row>
    <row r="4" spans="1:79" s="124" customFormat="1" ht="34.15" customHeight="1" x14ac:dyDescent="0.2">
      <c r="A4" s="324"/>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S4" s="125"/>
      <c r="BT4" s="125"/>
      <c r="BU4" s="125"/>
      <c r="BV4" s="125"/>
      <c r="BW4" s="125"/>
      <c r="BX4" s="125"/>
      <c r="BY4" s="126"/>
      <c r="BZ4" s="126"/>
      <c r="CA4" s="126"/>
    </row>
    <row r="5" spans="1:79" s="124" customFormat="1" ht="34.15" customHeight="1" x14ac:dyDescent="0.2">
      <c r="A5" s="324"/>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S5" s="125"/>
      <c r="BT5" s="125"/>
      <c r="BU5" s="125"/>
      <c r="BV5" s="125"/>
      <c r="BW5" s="125"/>
      <c r="BX5" s="125"/>
      <c r="BY5" s="126"/>
      <c r="BZ5" s="126"/>
      <c r="CA5" s="126"/>
    </row>
    <row r="7" spans="1:79" ht="15" thickBot="1" x14ac:dyDescent="0.25"/>
    <row r="8" spans="1:79" ht="31.5" customHeight="1" thickBot="1" x14ac:dyDescent="0.25">
      <c r="A8" s="353" t="s">
        <v>157</v>
      </c>
      <c r="B8" s="354"/>
      <c r="C8" s="354"/>
      <c r="D8" s="354"/>
      <c r="E8" s="354"/>
      <c r="F8" s="354"/>
      <c r="G8" s="354"/>
      <c r="H8" s="354"/>
      <c r="I8" s="354"/>
      <c r="J8" s="354"/>
      <c r="K8" s="354"/>
      <c r="L8" s="354"/>
      <c r="M8" s="354"/>
      <c r="N8" s="354"/>
      <c r="O8" s="354"/>
      <c r="P8" s="354"/>
      <c r="Q8" s="354"/>
      <c r="R8" s="354"/>
      <c r="S8" s="354"/>
      <c r="T8" s="355"/>
      <c r="W8" s="327" t="s">
        <v>158</v>
      </c>
      <c r="X8" s="328"/>
      <c r="Y8" s="328"/>
      <c r="Z8" s="329"/>
      <c r="AC8" s="325" t="s">
        <v>236</v>
      </c>
    </row>
    <row r="9" spans="1:79" ht="37.5" customHeight="1" thickBot="1" x14ac:dyDescent="0.35">
      <c r="A9" s="356" t="s">
        <v>159</v>
      </c>
      <c r="B9" s="357"/>
      <c r="C9" s="333" t="s">
        <v>160</v>
      </c>
      <c r="D9" s="333"/>
      <c r="E9" s="333"/>
      <c r="F9" s="333"/>
      <c r="G9" s="333"/>
      <c r="H9" s="333" t="s">
        <v>161</v>
      </c>
      <c r="I9" s="333"/>
      <c r="J9" s="333"/>
      <c r="K9" s="333"/>
      <c r="L9" s="333"/>
      <c r="M9" s="333" t="s">
        <v>162</v>
      </c>
      <c r="N9" s="333"/>
      <c r="O9" s="333"/>
      <c r="P9" s="230"/>
      <c r="Q9" s="333" t="s">
        <v>163</v>
      </c>
      <c r="R9" s="333"/>
      <c r="S9" s="333"/>
      <c r="T9" s="334"/>
      <c r="W9" s="330"/>
      <c r="X9" s="331"/>
      <c r="Y9" s="331"/>
      <c r="Z9" s="332"/>
      <c r="AC9" s="326"/>
    </row>
    <row r="10" spans="1:79" s="33" customFormat="1" ht="99.75" customHeight="1" thickBot="1" x14ac:dyDescent="0.3">
      <c r="A10" s="154" t="s">
        <v>164</v>
      </c>
      <c r="B10" s="155" t="s">
        <v>165</v>
      </c>
      <c r="C10" s="155" t="s">
        <v>166</v>
      </c>
      <c r="D10" s="155" t="s">
        <v>167</v>
      </c>
      <c r="E10" s="155" t="s">
        <v>168</v>
      </c>
      <c r="F10" s="155" t="s">
        <v>169</v>
      </c>
      <c r="G10" s="155" t="s">
        <v>170</v>
      </c>
      <c r="H10" s="181" t="s">
        <v>250</v>
      </c>
      <c r="I10" s="181" t="s">
        <v>249</v>
      </c>
      <c r="J10" s="181" t="s">
        <v>137</v>
      </c>
      <c r="K10" s="181" t="s">
        <v>248</v>
      </c>
      <c r="L10" s="181" t="s">
        <v>247</v>
      </c>
      <c r="M10" s="181" t="s">
        <v>140</v>
      </c>
      <c r="N10" s="181" t="s">
        <v>246</v>
      </c>
      <c r="O10" s="181" t="s">
        <v>142</v>
      </c>
      <c r="P10" s="181" t="s">
        <v>245</v>
      </c>
      <c r="Q10" s="181" t="s">
        <v>244</v>
      </c>
      <c r="R10" s="181" t="s">
        <v>243</v>
      </c>
      <c r="S10" s="181" t="s">
        <v>242</v>
      </c>
      <c r="T10" s="182" t="s">
        <v>241</v>
      </c>
      <c r="W10" s="183" t="s">
        <v>240</v>
      </c>
      <c r="X10" s="184" t="s">
        <v>239</v>
      </c>
      <c r="Y10" s="184" t="s">
        <v>238</v>
      </c>
      <c r="Z10" s="185" t="s">
        <v>237</v>
      </c>
      <c r="AC10" s="326"/>
    </row>
    <row r="11" spans="1:79" ht="93.6" customHeight="1" x14ac:dyDescent="0.2">
      <c r="A11" s="365" t="str">
        <f>'Identificación de Riesgos'!B8</f>
        <v>RG1.CIT</v>
      </c>
      <c r="B11" s="322" t="str">
        <f>'Identificación de Riesgos'!H8</f>
        <v>Posibilidad de afectación reputacional debido a la generación de reprocesos por la falta de una herramienta técnica de muestreo.</v>
      </c>
      <c r="C11" s="194">
        <v>1</v>
      </c>
      <c r="D11" s="116" t="s">
        <v>214</v>
      </c>
      <c r="E11" s="116" t="s">
        <v>235</v>
      </c>
      <c r="F11" s="116" t="s">
        <v>260</v>
      </c>
      <c r="G11" s="116" t="str">
        <f>CONCATENATE(D11," ",E11," ",F11)</f>
        <v>El profesional de la OCI selecciona una muestra de la población objeto de análisis, aplicando la herramienta "Aplicativo muestreo" suministrada por la Función Pública,  en la cual se deberá ingresar la información solicitada por la herramienta, para determinar el tamaño de la misma.</v>
      </c>
      <c r="H11" s="116" t="s">
        <v>52</v>
      </c>
      <c r="I11" s="194" t="s">
        <v>143</v>
      </c>
      <c r="J11" s="195">
        <v>0.2</v>
      </c>
      <c r="K11" s="194" t="s">
        <v>148</v>
      </c>
      <c r="L11" s="195">
        <v>0.15</v>
      </c>
      <c r="M11" s="194" t="s">
        <v>145</v>
      </c>
      <c r="N11" s="195">
        <v>0.1</v>
      </c>
      <c r="O11" s="194" t="s">
        <v>146</v>
      </c>
      <c r="P11" s="195">
        <v>0.05</v>
      </c>
      <c r="Q11" s="191">
        <v>0.49999999999999994</v>
      </c>
      <c r="R11" s="191">
        <v>0.4</v>
      </c>
      <c r="S11" s="196">
        <v>0.19999999999999998</v>
      </c>
      <c r="T11" s="197">
        <v>0.20000000000000004</v>
      </c>
      <c r="W11" s="335">
        <v>0.20000000000000004</v>
      </c>
      <c r="X11" s="347" t="s">
        <v>10</v>
      </c>
      <c r="Y11" s="349">
        <v>0.2</v>
      </c>
      <c r="Z11" s="316" t="s">
        <v>23</v>
      </c>
      <c r="AC11" s="311" t="s">
        <v>59</v>
      </c>
    </row>
    <row r="12" spans="1:79" ht="15" thickBot="1" x14ac:dyDescent="0.25">
      <c r="A12" s="366"/>
      <c r="B12" s="368"/>
      <c r="C12" s="241">
        <v>2</v>
      </c>
      <c r="D12" s="240"/>
      <c r="E12" s="240"/>
      <c r="F12" s="240"/>
      <c r="G12" s="240" t="str">
        <f t="shared" ref="G12:G17" si="0">CONCATENATE(D12," ",E12," ",F12)</f>
        <v xml:space="preserve">  </v>
      </c>
      <c r="H12" s="240" t="s">
        <v>66</v>
      </c>
      <c r="I12" s="241"/>
      <c r="J12" s="242" t="e">
        <v>#N/A</v>
      </c>
      <c r="K12" s="241"/>
      <c r="L12" s="242"/>
      <c r="M12" s="241"/>
      <c r="N12" s="242"/>
      <c r="O12" s="241"/>
      <c r="P12" s="242"/>
      <c r="Q12" s="243">
        <v>0</v>
      </c>
      <c r="R12" s="243">
        <v>0.2</v>
      </c>
      <c r="S12" s="244">
        <v>0</v>
      </c>
      <c r="T12" s="245">
        <v>0.2</v>
      </c>
      <c r="W12" s="336"/>
      <c r="X12" s="348"/>
      <c r="Y12" s="350"/>
      <c r="Z12" s="317"/>
      <c r="AC12" s="312"/>
    </row>
    <row r="13" spans="1:79" ht="75.95" customHeight="1" x14ac:dyDescent="0.2">
      <c r="A13" s="365" t="str">
        <f>'Identificación de Riesgos'!B9</f>
        <v>RG2.CIT</v>
      </c>
      <c r="B13" s="322" t="str">
        <f>'Identificación de Riesgos'!H9</f>
        <v>Posibilidad de afectación reputacional por incumplimiento del Plan Anual de Auditoría debido a una inadecuada planificación y seguimiento de las auditorías programadas.</v>
      </c>
      <c r="C13" s="194">
        <v>1</v>
      </c>
      <c r="D13" s="116" t="s">
        <v>215</v>
      </c>
      <c r="E13" s="116" t="s">
        <v>216</v>
      </c>
      <c r="F13" s="116" t="s">
        <v>233</v>
      </c>
      <c r="G13" s="116" t="str">
        <f t="shared" si="0"/>
        <v>El Jefe de la OCI presenta el Plan Anual de Auditoría para ser sometido a análisis y aprobación ante el Comité Institucional de Coordinación de Control Interno. En caso de presentarse obervaciones, estas se aplicarán dentro del Plan Anual Definitivo. Como evidencia se deja el acta de reunión del respectivo comité y el formato de Plan Anual de Auditoría.</v>
      </c>
      <c r="H13" s="116" t="s">
        <v>52</v>
      </c>
      <c r="I13" s="194" t="s">
        <v>143</v>
      </c>
      <c r="J13" s="195">
        <v>0.2</v>
      </c>
      <c r="K13" s="194" t="s">
        <v>148</v>
      </c>
      <c r="L13" s="195">
        <v>0.15</v>
      </c>
      <c r="M13" s="194" t="s">
        <v>145</v>
      </c>
      <c r="N13" s="195">
        <v>0.1</v>
      </c>
      <c r="O13" s="194" t="s">
        <v>146</v>
      </c>
      <c r="P13" s="195">
        <v>0.05</v>
      </c>
      <c r="Q13" s="191">
        <v>0.49999999999999994</v>
      </c>
      <c r="R13" s="191">
        <v>0.4</v>
      </c>
      <c r="S13" s="196">
        <v>0.19999999999999998</v>
      </c>
      <c r="T13" s="189">
        <v>0.20000000000000004</v>
      </c>
      <c r="W13" s="335">
        <v>0.20000000000000004</v>
      </c>
      <c r="X13" s="337" t="s">
        <v>10</v>
      </c>
      <c r="Y13" s="343">
        <v>0.12000000000000001</v>
      </c>
      <c r="Z13" s="318" t="s">
        <v>23</v>
      </c>
      <c r="AC13" s="313" t="s">
        <v>59</v>
      </c>
    </row>
    <row r="14" spans="1:79" ht="72" thickBot="1" x14ac:dyDescent="0.25">
      <c r="A14" s="366"/>
      <c r="B14" s="368"/>
      <c r="C14" s="241">
        <v>2</v>
      </c>
      <c r="D14" s="240" t="s">
        <v>215</v>
      </c>
      <c r="E14" s="240" t="s">
        <v>217</v>
      </c>
      <c r="F14" s="240" t="s">
        <v>234</v>
      </c>
      <c r="G14" s="240" t="str">
        <f t="shared" si="0"/>
        <v>El Jefe de la OCI reporta al Comité Institucional de Coordinación de Control Interno el avance del Plan Anual de Auditoria 3 veces al año. El Comité Institucional de Coordinación de Control Interno evaluá el avance e imparte instrucciones al respecto. Como evidencia se dejan las actas de reunión del respectivo comité.</v>
      </c>
      <c r="H14" s="240" t="s">
        <v>66</v>
      </c>
      <c r="I14" s="241" t="s">
        <v>151</v>
      </c>
      <c r="J14" s="242">
        <v>0.1</v>
      </c>
      <c r="K14" s="241" t="s">
        <v>148</v>
      </c>
      <c r="L14" s="242">
        <v>0.15</v>
      </c>
      <c r="M14" s="241" t="s">
        <v>145</v>
      </c>
      <c r="N14" s="242">
        <v>0.1</v>
      </c>
      <c r="O14" s="241" t="s">
        <v>146</v>
      </c>
      <c r="P14" s="242">
        <v>0.05</v>
      </c>
      <c r="Q14" s="243">
        <v>0.39999999999999997</v>
      </c>
      <c r="R14" s="243">
        <v>0.2</v>
      </c>
      <c r="S14" s="244">
        <v>0.08</v>
      </c>
      <c r="T14" s="245">
        <v>0.12000000000000001</v>
      </c>
      <c r="W14" s="351"/>
      <c r="X14" s="338"/>
      <c r="Y14" s="344"/>
      <c r="Z14" s="319"/>
      <c r="AC14" s="314"/>
    </row>
    <row r="15" spans="1:79" ht="163.5" customHeight="1" x14ac:dyDescent="0.2">
      <c r="A15" s="365" t="str">
        <f>'Identificación de Riesgos'!B10</f>
        <v>RG3.CIT</v>
      </c>
      <c r="B15" s="322" t="str">
        <f>'Identificación de Riesgos'!H10</f>
        <v>Posibilidad de afectación reputacional debido a la insatisfacción de la dependencia auditada ante los resultados derivados de la auditoría por errores o inconsistencias en la evaluación de la efectividad de los controles.</v>
      </c>
      <c r="C15" s="194">
        <v>1</v>
      </c>
      <c r="D15" s="116" t="s">
        <v>215</v>
      </c>
      <c r="E15" s="116" t="s">
        <v>262</v>
      </c>
      <c r="F15" s="116" t="s">
        <v>261</v>
      </c>
      <c r="G15" s="239" t="str">
        <f>CONCATENATE(D15," ",E15," ",F15)</f>
        <v xml:space="preserve">El Jefe de la OCI cada vez que se realiza una auditoría a los procesos, revisa el formato de programa de trabajo, informes preliminares y definitivos donde se sustentan los hallazgos y recomendaciones realizadas por el auditor, teniendo en cuenta los criterios y resultados obtenidos, esto con el fin de garantizar su pertinencia, análisis normativo y objetivo de la auditoria. En caso de encontrar incongruencias, hará las observaciones correspondientes al auditor para realizar el ajuste. 
Como evidencia de la ejecución del control se deja el formato de programa de trabajo, las agendas de reunión y/o correos electrónicos con revisiones de informes en el cual se incorporan los ajustes requeridos.
</v>
      </c>
      <c r="H15" s="116" t="s">
        <v>52</v>
      </c>
      <c r="I15" s="194" t="s">
        <v>143</v>
      </c>
      <c r="J15" s="195">
        <v>0.2</v>
      </c>
      <c r="K15" s="194" t="s">
        <v>148</v>
      </c>
      <c r="L15" s="195">
        <v>0.15</v>
      </c>
      <c r="M15" s="194" t="s">
        <v>145</v>
      </c>
      <c r="N15" s="195">
        <v>0.1</v>
      </c>
      <c r="O15" s="194" t="s">
        <v>146</v>
      </c>
      <c r="P15" s="195">
        <v>0.05</v>
      </c>
      <c r="Q15" s="191">
        <v>0.49999999999999994</v>
      </c>
      <c r="R15" s="191">
        <v>0.4</v>
      </c>
      <c r="S15" s="196">
        <v>0.19999999999999998</v>
      </c>
      <c r="T15" s="189">
        <v>0.20000000000000004</v>
      </c>
      <c r="W15" s="309">
        <v>0.20000000000000004</v>
      </c>
      <c r="X15" s="339" t="s">
        <v>10</v>
      </c>
      <c r="Y15" s="344">
        <v>0.2</v>
      </c>
      <c r="Z15" s="319" t="s">
        <v>23</v>
      </c>
      <c r="AA15" s="320"/>
      <c r="AB15" s="321"/>
      <c r="AC15" s="313" t="s">
        <v>59</v>
      </c>
    </row>
    <row r="16" spans="1:79" ht="16.5" customHeight="1" thickBot="1" x14ac:dyDescent="0.25">
      <c r="A16" s="366"/>
      <c r="B16" s="368"/>
      <c r="C16" s="241">
        <v>2</v>
      </c>
      <c r="D16" s="240"/>
      <c r="E16" s="240"/>
      <c r="F16" s="240"/>
      <c r="G16" s="240" t="str">
        <f t="shared" si="0"/>
        <v xml:space="preserve">  </v>
      </c>
      <c r="H16" s="240" t="s">
        <v>66</v>
      </c>
      <c r="I16" s="241"/>
      <c r="J16" s="242" t="e">
        <v>#N/A</v>
      </c>
      <c r="K16" s="241"/>
      <c r="L16" s="242"/>
      <c r="M16" s="241"/>
      <c r="N16" s="242"/>
      <c r="O16" s="241"/>
      <c r="P16" s="242"/>
      <c r="Q16" s="243">
        <v>0</v>
      </c>
      <c r="R16" s="243">
        <v>0.2</v>
      </c>
      <c r="S16" s="244">
        <v>0</v>
      </c>
      <c r="T16" s="245">
        <v>0.2</v>
      </c>
      <c r="W16" s="310"/>
      <c r="X16" s="340"/>
      <c r="Y16" s="345"/>
      <c r="Z16" s="317"/>
      <c r="AA16" s="320"/>
      <c r="AB16" s="321"/>
      <c r="AC16" s="315"/>
    </row>
    <row r="17" spans="1:29" ht="147.94999999999999" customHeight="1" x14ac:dyDescent="0.2">
      <c r="A17" s="365" t="str">
        <f>'Identificación de Riesgos'!B11</f>
        <v>RG4.CIT</v>
      </c>
      <c r="B17" s="322" t="str">
        <f>'Identificación de Riesgos'!H11</f>
        <v>Posibilidad de afectación reputacional debido a la entrega de la respuesta por fuera de términos al ente de control, ocasionada por demoras en la comunicación del requerimiento a las dependencias responsables y en la creación de las carpetas que contienen la respuesta.</v>
      </c>
      <c r="C17" s="194">
        <v>1</v>
      </c>
      <c r="D17" s="116" t="s">
        <v>214</v>
      </c>
      <c r="E17" s="116" t="s">
        <v>221</v>
      </c>
      <c r="F17" s="116" t="s">
        <v>222</v>
      </c>
      <c r="G17" s="116" t="str">
        <f t="shared" si="0"/>
        <v>El profesional de la OCI el mismo día en que recibe el correo del Jefe de la OCI, revisa el requerimiento, define y asigna, a los responsables de proyectar y consolidar la respuesta, coordina los tiempos de la actividad de respuesta dependiendo de los plazos establecidos en el requerimiento  y crea las carpetas en la herramienta establecida.</v>
      </c>
      <c r="H17" s="116" t="s">
        <v>52</v>
      </c>
      <c r="I17" s="194" t="s">
        <v>143</v>
      </c>
      <c r="J17" s="195">
        <v>0.2</v>
      </c>
      <c r="K17" s="194" t="s">
        <v>148</v>
      </c>
      <c r="L17" s="195">
        <v>0.15</v>
      </c>
      <c r="M17" s="194" t="s">
        <v>145</v>
      </c>
      <c r="N17" s="195">
        <v>0.1</v>
      </c>
      <c r="O17" s="194" t="s">
        <v>146</v>
      </c>
      <c r="P17" s="195">
        <v>0.05</v>
      </c>
      <c r="Q17" s="191">
        <v>0.49999999999999994</v>
      </c>
      <c r="R17" s="191">
        <v>0.4</v>
      </c>
      <c r="S17" s="196">
        <v>0.19999999999999998</v>
      </c>
      <c r="T17" s="189">
        <v>0.20000000000000004</v>
      </c>
      <c r="W17" s="335">
        <v>0.20000000000000004</v>
      </c>
      <c r="X17" s="341" t="s">
        <v>10</v>
      </c>
      <c r="Y17" s="346">
        <v>0.24000000000000002</v>
      </c>
      <c r="Z17" s="316" t="s">
        <v>26</v>
      </c>
      <c r="AC17" s="313" t="s">
        <v>59</v>
      </c>
    </row>
    <row r="18" spans="1:29" ht="72" thickBot="1" x14ac:dyDescent="0.25">
      <c r="A18" s="367"/>
      <c r="B18" s="323"/>
      <c r="C18" s="198">
        <v>2</v>
      </c>
      <c r="D18" s="190" t="s">
        <v>214</v>
      </c>
      <c r="E18" s="190" t="s">
        <v>219</v>
      </c>
      <c r="F18" s="190" t="s">
        <v>263</v>
      </c>
      <c r="G18" s="190" t="str">
        <f>CONCATENATE(D18," ",E18," ",F18)</f>
        <v>El profesional de la OCI verifica que toda la información solicitada por el ente externo de control se haya cargado a las carpetas designadas, en caso de identificar inconsistencias se notifica a la dependencia responsable para su ajuste y retira accesos de modificación a las personas que intervinieron en la respuesta.</v>
      </c>
      <c r="H18" s="190" t="s">
        <v>66</v>
      </c>
      <c r="I18" s="198" t="s">
        <v>151</v>
      </c>
      <c r="J18" s="199">
        <v>0.1</v>
      </c>
      <c r="K18" s="198" t="s">
        <v>148</v>
      </c>
      <c r="L18" s="199">
        <v>0.15</v>
      </c>
      <c r="M18" s="198" t="s">
        <v>145</v>
      </c>
      <c r="N18" s="199">
        <v>0.1</v>
      </c>
      <c r="O18" s="198" t="s">
        <v>146</v>
      </c>
      <c r="P18" s="199">
        <v>0.05</v>
      </c>
      <c r="Q18" s="192">
        <v>0.39999999999999997</v>
      </c>
      <c r="R18" s="192">
        <v>0.4</v>
      </c>
      <c r="S18" s="200">
        <v>0.16</v>
      </c>
      <c r="T18" s="188">
        <v>0.24000000000000002</v>
      </c>
      <c r="W18" s="336"/>
      <c r="X18" s="342"/>
      <c r="Y18" s="345"/>
      <c r="Z18" s="317"/>
      <c r="AC18" s="315"/>
    </row>
    <row r="19" spans="1:29" x14ac:dyDescent="0.2">
      <c r="A19" s="141"/>
      <c r="B19" s="141"/>
      <c r="C19" s="143"/>
      <c r="D19" s="141"/>
      <c r="E19" s="141"/>
      <c r="F19" s="141"/>
      <c r="G19" s="144"/>
      <c r="H19" s="141"/>
      <c r="I19" s="143"/>
      <c r="J19" s="145"/>
      <c r="K19" s="143"/>
      <c r="L19" s="145"/>
      <c r="M19" s="143"/>
      <c r="N19" s="143"/>
      <c r="O19" s="143"/>
      <c r="P19" s="145"/>
      <c r="Q19" s="142"/>
      <c r="R19" s="142"/>
      <c r="S19" s="142"/>
      <c r="T19" s="146"/>
      <c r="W19" s="147"/>
      <c r="X19" s="142"/>
      <c r="Y19" s="148"/>
      <c r="Z19" s="142"/>
    </row>
    <row r="20" spans="1:29" x14ac:dyDescent="0.2">
      <c r="A20" s="141"/>
      <c r="B20" s="141"/>
      <c r="C20" s="143"/>
      <c r="D20" s="141"/>
      <c r="E20" s="141"/>
      <c r="F20" s="141"/>
      <c r="G20" s="144"/>
      <c r="H20" s="141"/>
      <c r="I20" s="143"/>
      <c r="J20" s="145"/>
      <c r="K20" s="143"/>
      <c r="L20" s="145"/>
      <c r="M20" s="143"/>
      <c r="N20" s="143"/>
      <c r="O20" s="143"/>
      <c r="P20" s="145"/>
      <c r="Q20" s="142"/>
      <c r="R20" s="142"/>
      <c r="S20" s="142"/>
      <c r="T20" s="146"/>
      <c r="W20" s="147"/>
      <c r="X20" s="142"/>
      <c r="Y20" s="148"/>
      <c r="Z20" s="142"/>
    </row>
    <row r="21" spans="1:29" ht="21.75" thickBot="1" x14ac:dyDescent="0.3">
      <c r="A21"/>
      <c r="B21"/>
      <c r="C21"/>
      <c r="D21" s="18" t="s">
        <v>23</v>
      </c>
      <c r="E21" s="18" t="s">
        <v>26</v>
      </c>
      <c r="F21" s="18" t="s">
        <v>29</v>
      </c>
      <c r="G21" s="18" t="s">
        <v>32</v>
      </c>
      <c r="H21" s="18" t="s">
        <v>35</v>
      </c>
      <c r="I21"/>
      <c r="J21"/>
      <c r="K21" s="186"/>
      <c r="L21" s="128"/>
      <c r="M21" s="127"/>
      <c r="N21" s="127"/>
      <c r="O21" s="127"/>
      <c r="P21" s="127"/>
      <c r="Q21" s="78"/>
      <c r="R21" s="78"/>
      <c r="S21" s="78"/>
      <c r="T21" s="78"/>
      <c r="W21" s="153"/>
      <c r="X21" s="78"/>
      <c r="Y21" s="129"/>
      <c r="Z21" s="78"/>
    </row>
    <row r="22" spans="1:29" ht="21.75" thickBot="1" x14ac:dyDescent="0.3">
      <c r="A22" s="362" t="s">
        <v>52</v>
      </c>
      <c r="B22" s="63" t="s">
        <v>53</v>
      </c>
      <c r="C22" s="77" t="s">
        <v>18</v>
      </c>
      <c r="D22" s="73" t="s">
        <v>54</v>
      </c>
      <c r="E22" s="73" t="s">
        <v>54</v>
      </c>
      <c r="F22" s="73" t="s">
        <v>54</v>
      </c>
      <c r="G22" s="73" t="s">
        <v>54</v>
      </c>
      <c r="H22" s="75" t="s">
        <v>55</v>
      </c>
      <c r="I22" s="4"/>
      <c r="J22" s="75" t="s">
        <v>55</v>
      </c>
      <c r="K22" s="186"/>
      <c r="L22" s="128"/>
      <c r="M22" s="127"/>
      <c r="N22" s="127"/>
      <c r="O22" s="127"/>
      <c r="P22" s="127"/>
      <c r="Q22" s="78"/>
      <c r="R22" s="78"/>
      <c r="S22" s="78"/>
      <c r="T22" s="78"/>
      <c r="W22" s="153"/>
      <c r="X22" s="78"/>
      <c r="Y22" s="129"/>
      <c r="Z22" s="78"/>
    </row>
    <row r="23" spans="1:29" ht="14.25" customHeight="1" x14ac:dyDescent="0.25">
      <c r="A23" s="363"/>
      <c r="B23" s="64" t="s">
        <v>56</v>
      </c>
      <c r="C23" s="77" t="s">
        <v>16</v>
      </c>
      <c r="D23" s="7" t="s">
        <v>29</v>
      </c>
      <c r="E23" s="7" t="s">
        <v>29</v>
      </c>
      <c r="F23" s="73" t="s">
        <v>54</v>
      </c>
      <c r="G23" s="73" t="s">
        <v>54</v>
      </c>
      <c r="H23" s="75" t="s">
        <v>55</v>
      </c>
      <c r="I23" s="4"/>
      <c r="J23" s="73" t="s">
        <v>54</v>
      </c>
      <c r="K23"/>
    </row>
    <row r="24" spans="1:29" ht="14.25" customHeight="1" x14ac:dyDescent="0.25">
      <c r="A24" s="363"/>
      <c r="B24" s="65" t="s">
        <v>57</v>
      </c>
      <c r="C24" s="77" t="s">
        <v>14</v>
      </c>
      <c r="D24" s="7" t="s">
        <v>29</v>
      </c>
      <c r="E24" s="7" t="s">
        <v>29</v>
      </c>
      <c r="F24" s="7" t="s">
        <v>29</v>
      </c>
      <c r="G24" s="73" t="s">
        <v>54</v>
      </c>
      <c r="H24" s="75" t="s">
        <v>55</v>
      </c>
      <c r="I24" s="4"/>
      <c r="J24" s="7" t="s">
        <v>29</v>
      </c>
      <c r="K24"/>
    </row>
    <row r="25" spans="1:29" ht="14.25" customHeight="1" x14ac:dyDescent="0.25">
      <c r="A25" s="363"/>
      <c r="B25" s="66" t="s">
        <v>58</v>
      </c>
      <c r="C25" s="77" t="s">
        <v>12</v>
      </c>
      <c r="D25" s="74" t="s">
        <v>59</v>
      </c>
      <c r="E25" s="7" t="s">
        <v>29</v>
      </c>
      <c r="F25" s="7" t="s">
        <v>29</v>
      </c>
      <c r="G25" s="73" t="s">
        <v>54</v>
      </c>
      <c r="H25" s="75" t="s">
        <v>55</v>
      </c>
      <c r="I25" s="4"/>
      <c r="J25" s="74" t="s">
        <v>59</v>
      </c>
      <c r="K25"/>
    </row>
    <row r="26" spans="1:29" ht="15" customHeight="1" thickBot="1" x14ac:dyDescent="0.3">
      <c r="A26" s="364"/>
      <c r="B26" s="67" t="s">
        <v>60</v>
      </c>
      <c r="C26" s="77" t="s">
        <v>10</v>
      </c>
      <c r="D26" s="74" t="s">
        <v>59</v>
      </c>
      <c r="E26" s="74" t="s">
        <v>59</v>
      </c>
      <c r="F26" s="7" t="s">
        <v>29</v>
      </c>
      <c r="G26" s="73" t="s">
        <v>54</v>
      </c>
      <c r="H26" s="75" t="s">
        <v>55</v>
      </c>
      <c r="I26" s="4"/>
      <c r="J26" s="4"/>
      <c r="K26"/>
    </row>
    <row r="27" spans="1:29" ht="47.45" customHeight="1" thickBot="1" x14ac:dyDescent="0.3">
      <c r="A27" s="358" t="s">
        <v>171</v>
      </c>
      <c r="B27" s="358"/>
      <c r="C27" s="8"/>
      <c r="D27" s="9"/>
      <c r="E27" s="9"/>
      <c r="F27" s="9"/>
      <c r="G27" s="4"/>
      <c r="H27" s="4"/>
      <c r="I27" s="4"/>
      <c r="J27" s="4"/>
      <c r="K27"/>
    </row>
    <row r="28" spans="1:29" ht="15" x14ac:dyDescent="0.25">
      <c r="A28" s="187"/>
      <c r="B28" s="187"/>
      <c r="C28" s="8"/>
      <c r="D28" s="68" t="s">
        <v>61</v>
      </c>
      <c r="E28" s="69" t="s">
        <v>62</v>
      </c>
      <c r="F28" s="70" t="s">
        <v>63</v>
      </c>
      <c r="G28" s="71" t="s">
        <v>64</v>
      </c>
      <c r="H28" s="72" t="s">
        <v>65</v>
      </c>
      <c r="I28" s="4"/>
      <c r="J28" s="4"/>
      <c r="K28"/>
    </row>
    <row r="29" spans="1:29" ht="15.75" thickBot="1" x14ac:dyDescent="0.3">
      <c r="A29"/>
      <c r="B29"/>
      <c r="C29" s="8"/>
      <c r="D29" s="359" t="s">
        <v>66</v>
      </c>
      <c r="E29" s="360"/>
      <c r="F29" s="360"/>
      <c r="G29" s="360"/>
      <c r="H29" s="361"/>
      <c r="I29" s="4"/>
      <c r="J29" s="4"/>
      <c r="K29"/>
    </row>
    <row r="30" spans="1:29" ht="15" x14ac:dyDescent="0.25">
      <c r="D30" s="352"/>
      <c r="E30" s="352"/>
      <c r="F30" s="352"/>
      <c r="G30" s="352"/>
    </row>
    <row r="31" spans="1:29" ht="15" customHeight="1" x14ac:dyDescent="0.2"/>
  </sheetData>
  <mergeCells count="42">
    <mergeCell ref="D30:G30"/>
    <mergeCell ref="A8:T8"/>
    <mergeCell ref="C9:G9"/>
    <mergeCell ref="A9:B9"/>
    <mergeCell ref="H9:L9"/>
    <mergeCell ref="M9:O9"/>
    <mergeCell ref="A27:B27"/>
    <mergeCell ref="D29:H29"/>
    <mergeCell ref="A22:A26"/>
    <mergeCell ref="A11:A12"/>
    <mergeCell ref="A13:A14"/>
    <mergeCell ref="A15:A16"/>
    <mergeCell ref="A17:A18"/>
    <mergeCell ref="B11:B12"/>
    <mergeCell ref="B13:B14"/>
    <mergeCell ref="B15:B16"/>
    <mergeCell ref="B17:B18"/>
    <mergeCell ref="A2:AC5"/>
    <mergeCell ref="AC8:AC10"/>
    <mergeCell ref="W8:Z9"/>
    <mergeCell ref="Q9:T9"/>
    <mergeCell ref="W17:W18"/>
    <mergeCell ref="X13:X14"/>
    <mergeCell ref="X15:X16"/>
    <mergeCell ref="X17:X18"/>
    <mergeCell ref="Y13:Y14"/>
    <mergeCell ref="Y15:Y16"/>
    <mergeCell ref="Y17:Y18"/>
    <mergeCell ref="W11:W12"/>
    <mergeCell ref="X11:X12"/>
    <mergeCell ref="Y11:Y12"/>
    <mergeCell ref="W13:W14"/>
    <mergeCell ref="W15:W16"/>
    <mergeCell ref="AC11:AC12"/>
    <mergeCell ref="AC13:AC14"/>
    <mergeCell ref="AC15:AC16"/>
    <mergeCell ref="AC17:AC18"/>
    <mergeCell ref="Z11:Z12"/>
    <mergeCell ref="Z13:Z14"/>
    <mergeCell ref="Z15:Z16"/>
    <mergeCell ref="Z17:Z18"/>
    <mergeCell ref="AA15:AB16"/>
  </mergeCells>
  <conditionalFormatting sqref="X11 X13 X15 X17">
    <cfRule type="cellIs" dxfId="31" priority="84" operator="equal">
      <formula>"Muy Baja"</formula>
    </cfRule>
    <cfRule type="cellIs" dxfId="30" priority="85" operator="equal">
      <formula>"Baja"</formula>
    </cfRule>
    <cfRule type="cellIs" dxfId="29" priority="86" operator="equal">
      <formula>"Media"</formula>
    </cfRule>
    <cfRule type="cellIs" dxfId="28" priority="87" operator="equal">
      <formula>"Alta"</formula>
    </cfRule>
    <cfRule type="cellIs" dxfId="27" priority="88" operator="equal">
      <formula>"Muy Alta"</formula>
    </cfRule>
  </conditionalFormatting>
  <conditionalFormatting sqref="Z11 Z13 Z15 Z17">
    <cfRule type="cellIs" dxfId="26" priority="79" operator="equal">
      <formula>"Leve"</formula>
    </cfRule>
    <cfRule type="cellIs" dxfId="25" priority="80" operator="equal">
      <formula>"Menor"</formula>
    </cfRule>
    <cfRule type="cellIs" dxfId="24" priority="81" operator="equal">
      <formula>"Moderado"</formula>
    </cfRule>
    <cfRule type="cellIs" dxfId="23" priority="82" operator="equal">
      <formula>"Mayor"</formula>
    </cfRule>
    <cfRule type="cellIs" dxfId="22" priority="83" operator="equal">
      <formula>"Catastrófico"</formula>
    </cfRule>
  </conditionalFormatting>
  <conditionalFormatting sqref="AC11">
    <cfRule type="cellIs" dxfId="21" priority="43" operator="equal">
      <formula>"Bajo"</formula>
    </cfRule>
    <cfRule type="cellIs" dxfId="20" priority="44" operator="equal">
      <formula>"Moderado"</formula>
    </cfRule>
    <cfRule type="cellIs" dxfId="19" priority="45" operator="equal">
      <formula>"Alto"</formula>
    </cfRule>
    <cfRule type="cellIs" dxfId="18" priority="46"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E71CA163-F55A-47C8-82B0-C3AC7B144F1D}">
      <formula1>39448</formula1>
      <formula2>40543</formula2>
    </dataValidation>
    <dataValidation type="list" allowBlank="1" showInputMessage="1" showErrorMessage="1" sqref="I11:I20" xr:uid="{00000000-0002-0000-0500-000000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M11:M22 N19:N22 N16</xm:sqref>
        </x14:dataValidation>
        <x14:dataValidation type="list" allowBlank="1" showInputMessage="1" showErrorMessage="1" xr:uid="{00000000-0002-0000-0500-000004000000}">
          <x14:formula1>
            <xm:f>'Tablas de validación'!$J$48:$J$49</xm:f>
          </x14:formula1>
          <xm:sqref>O11:O22 P12 P16 P19:P22</xm:sqref>
        </x14:dataValidation>
        <x14:dataValidation type="list" allowBlank="1" showInputMessage="1" showErrorMessage="1" xr:uid="{00000000-0002-0000-0500-000001000000}">
          <x14:formula1>
            <xm:f>'Tablas de validación'!$E$48:$E$49</xm:f>
          </x14:formula1>
          <xm:sqref>K11:K20</xm:sqref>
        </x14:dataValidation>
        <x14:dataValidation type="list" allowBlank="1" showInputMessage="1" showErrorMessage="1" xr:uid="{00000000-0002-0000-0500-000005000000}">
          <x14:formula1>
            <xm:f>'Tablas de validación'!$B$55:$B$56</xm:f>
          </x14:formula1>
          <xm:sqref>H11:H20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7"/>
  <sheetViews>
    <sheetView showGridLines="0" tabSelected="1" topLeftCell="A7" zoomScale="80" zoomScaleNormal="80" workbookViewId="0">
      <selection activeCell="E18" sqref="E18:E27"/>
    </sheetView>
  </sheetViews>
  <sheetFormatPr baseColWidth="10" defaultColWidth="11.425781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42578125" style="1" customWidth="1"/>
    <col min="12" max="12" width="44.28515625" style="1" customWidth="1"/>
    <col min="13" max="13" width="68.5703125" style="1" customWidth="1"/>
    <col min="14" max="14" width="19.7109375" style="1" customWidth="1"/>
    <col min="15" max="15" width="24.5703125" style="1" customWidth="1"/>
    <col min="16" max="16" width="26.28515625" style="1" customWidth="1"/>
    <col min="17" max="17" width="44.28515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4" customFormat="1" ht="18.600000000000001" customHeight="1" x14ac:dyDescent="0.25">
      <c r="A1" s="377" t="s">
        <v>197</v>
      </c>
      <c r="B1" s="378"/>
      <c r="C1" s="378"/>
      <c r="D1" s="378"/>
      <c r="E1" s="378"/>
      <c r="F1" s="378"/>
      <c r="G1" s="378"/>
      <c r="H1" s="378"/>
      <c r="I1" s="378"/>
      <c r="J1" s="378"/>
      <c r="K1" s="378"/>
      <c r="L1" s="378"/>
      <c r="M1" s="378"/>
      <c r="N1" s="378"/>
      <c r="O1" s="378"/>
      <c r="P1" s="378"/>
      <c r="Q1" s="378"/>
      <c r="R1" s="378"/>
      <c r="S1" s="378"/>
      <c r="T1" s="378"/>
      <c r="U1" s="378"/>
      <c r="V1" s="378"/>
      <c r="W1" s="379"/>
      <c r="X1" s="109" t="s">
        <v>0</v>
      </c>
      <c r="Y1" s="231" t="s">
        <v>208</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380"/>
      <c r="B2" s="291"/>
      <c r="C2" s="291"/>
      <c r="D2" s="291"/>
      <c r="E2" s="291"/>
      <c r="F2" s="291"/>
      <c r="G2" s="291"/>
      <c r="H2" s="291"/>
      <c r="I2" s="291"/>
      <c r="J2" s="291"/>
      <c r="K2" s="291"/>
      <c r="L2" s="291"/>
      <c r="M2" s="291"/>
      <c r="N2" s="291"/>
      <c r="O2" s="291"/>
      <c r="P2" s="291"/>
      <c r="Q2" s="291"/>
      <c r="R2" s="291"/>
      <c r="S2" s="291"/>
      <c r="T2" s="291"/>
      <c r="U2" s="291"/>
      <c r="V2" s="291"/>
      <c r="W2" s="381"/>
      <c r="X2" s="110" t="s">
        <v>1</v>
      </c>
      <c r="Y2" s="232">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380"/>
      <c r="B3" s="291"/>
      <c r="C3" s="291"/>
      <c r="D3" s="291"/>
      <c r="E3" s="291"/>
      <c r="F3" s="291"/>
      <c r="G3" s="291"/>
      <c r="H3" s="291"/>
      <c r="I3" s="291"/>
      <c r="J3" s="291"/>
      <c r="K3" s="291"/>
      <c r="L3" s="291"/>
      <c r="M3" s="291"/>
      <c r="N3" s="291"/>
      <c r="O3" s="291"/>
      <c r="P3" s="291"/>
      <c r="Q3" s="291"/>
      <c r="R3" s="291"/>
      <c r="S3" s="291"/>
      <c r="T3" s="291"/>
      <c r="U3" s="291"/>
      <c r="V3" s="291"/>
      <c r="W3" s="381"/>
      <c r="X3" s="110" t="s">
        <v>2</v>
      </c>
      <c r="Y3" s="233">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382"/>
      <c r="B4" s="383"/>
      <c r="C4" s="383"/>
      <c r="D4" s="383"/>
      <c r="E4" s="383"/>
      <c r="F4" s="383"/>
      <c r="G4" s="383"/>
      <c r="H4" s="383"/>
      <c r="I4" s="383"/>
      <c r="J4" s="383"/>
      <c r="K4" s="383"/>
      <c r="L4" s="383"/>
      <c r="M4" s="383"/>
      <c r="N4" s="383"/>
      <c r="O4" s="383"/>
      <c r="P4" s="383"/>
      <c r="Q4" s="383"/>
      <c r="R4" s="383"/>
      <c r="S4" s="383"/>
      <c r="T4" s="383"/>
      <c r="U4" s="383"/>
      <c r="V4" s="383"/>
      <c r="W4" s="384"/>
      <c r="X4" s="111" t="s">
        <v>3</v>
      </c>
      <c r="Y4" s="234" t="s">
        <v>4</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row>
    <row r="6" spans="1:78" s="12" customFormat="1" ht="42.75" customHeight="1" thickBot="1" x14ac:dyDescent="0.3">
      <c r="A6" s="163"/>
      <c r="B6" s="164"/>
      <c r="C6" s="164"/>
      <c r="D6" s="164"/>
      <c r="E6" s="164"/>
      <c r="F6" s="164"/>
      <c r="G6" s="165"/>
      <c r="H6" s="165"/>
      <c r="I6" s="166"/>
      <c r="J6" s="166"/>
      <c r="K6" s="164"/>
      <c r="L6" s="285" t="s">
        <v>172</v>
      </c>
      <c r="M6" s="285"/>
      <c r="N6" s="285"/>
      <c r="O6" s="285"/>
      <c r="P6" s="285"/>
      <c r="Q6" s="285"/>
      <c r="R6" s="285"/>
      <c r="S6" s="167"/>
      <c r="T6" s="376" t="s">
        <v>173</v>
      </c>
      <c r="U6" s="376"/>
      <c r="V6" s="376" t="s">
        <v>174</v>
      </c>
      <c r="W6" s="376"/>
      <c r="X6" s="376" t="s">
        <v>175</v>
      </c>
      <c r="Y6" s="385"/>
    </row>
    <row r="7" spans="1:78" s="13" customFormat="1" ht="94.5" customHeight="1" thickBot="1" x14ac:dyDescent="0.3">
      <c r="A7" s="171" t="s">
        <v>176</v>
      </c>
      <c r="B7" s="172" t="s">
        <v>177</v>
      </c>
      <c r="C7" s="173" t="s">
        <v>44</v>
      </c>
      <c r="D7" s="172" t="s">
        <v>45</v>
      </c>
      <c r="E7" s="172" t="s">
        <v>178</v>
      </c>
      <c r="F7" s="172" t="s">
        <v>49</v>
      </c>
      <c r="G7" s="172" t="s">
        <v>251</v>
      </c>
      <c r="H7" s="172" t="s">
        <v>179</v>
      </c>
      <c r="I7" s="172" t="s">
        <v>252</v>
      </c>
      <c r="J7" s="174" t="s">
        <v>253</v>
      </c>
      <c r="K7" s="160"/>
      <c r="L7" s="161" t="s">
        <v>180</v>
      </c>
      <c r="M7" s="161" t="s">
        <v>181</v>
      </c>
      <c r="N7" s="161" t="s">
        <v>182</v>
      </c>
      <c r="O7" s="161" t="s">
        <v>183</v>
      </c>
      <c r="P7" s="161" t="s">
        <v>184</v>
      </c>
      <c r="Q7" s="161" t="s">
        <v>185</v>
      </c>
      <c r="R7" s="161" t="s">
        <v>186</v>
      </c>
      <c r="S7" s="159" t="s">
        <v>187</v>
      </c>
      <c r="T7" s="161" t="s">
        <v>188</v>
      </c>
      <c r="U7" s="161" t="s">
        <v>189</v>
      </c>
      <c r="V7" s="161" t="s">
        <v>190</v>
      </c>
      <c r="W7" s="161" t="s">
        <v>191</v>
      </c>
      <c r="X7" s="161" t="s">
        <v>192</v>
      </c>
      <c r="Y7" s="162" t="s">
        <v>193</v>
      </c>
    </row>
    <row r="8" spans="1:78" s="38" customFormat="1" ht="14.25" x14ac:dyDescent="0.25">
      <c r="A8" s="386">
        <v>1</v>
      </c>
      <c r="B8" s="322" t="s">
        <v>255</v>
      </c>
      <c r="C8" s="322" t="s">
        <v>211</v>
      </c>
      <c r="D8" s="322" t="s">
        <v>212</v>
      </c>
      <c r="E8" s="389" t="s">
        <v>264</v>
      </c>
      <c r="F8" s="322" t="s">
        <v>123</v>
      </c>
      <c r="G8" s="392" t="s">
        <v>10</v>
      </c>
      <c r="H8" s="392" t="s">
        <v>23</v>
      </c>
      <c r="I8" s="395" t="s">
        <v>59</v>
      </c>
      <c r="J8" s="370" t="s">
        <v>156</v>
      </c>
      <c r="K8" s="157"/>
      <c r="L8" s="131"/>
      <c r="M8" s="116"/>
      <c r="N8" s="140"/>
      <c r="O8" s="156"/>
      <c r="P8" s="156"/>
      <c r="Q8" s="132"/>
      <c r="R8" s="133"/>
      <c r="S8" s="322" t="s">
        <v>254</v>
      </c>
      <c r="T8" s="373"/>
      <c r="U8" s="322"/>
      <c r="V8" s="322"/>
      <c r="W8" s="322"/>
      <c r="X8" s="322"/>
      <c r="Y8" s="370"/>
    </row>
    <row r="9" spans="1:78" s="38" customFormat="1" ht="14.45" customHeight="1" x14ac:dyDescent="0.25">
      <c r="A9" s="387"/>
      <c r="B9" s="369"/>
      <c r="C9" s="369"/>
      <c r="D9" s="369"/>
      <c r="E9" s="390"/>
      <c r="F9" s="369"/>
      <c r="G9" s="393"/>
      <c r="H9" s="393"/>
      <c r="I9" s="396"/>
      <c r="J9" s="371"/>
      <c r="L9" s="134"/>
      <c r="M9" s="135"/>
      <c r="N9" s="135"/>
      <c r="O9" s="135"/>
      <c r="P9" s="135"/>
      <c r="Q9" s="135"/>
      <c r="R9" s="136"/>
      <c r="S9" s="369"/>
      <c r="T9" s="374"/>
      <c r="U9" s="369"/>
      <c r="V9" s="369"/>
      <c r="W9" s="369"/>
      <c r="X9" s="369"/>
      <c r="Y9" s="371"/>
    </row>
    <row r="10" spans="1:78" s="38" customFormat="1" ht="14.45" customHeight="1" x14ac:dyDescent="0.25">
      <c r="A10" s="387"/>
      <c r="B10" s="369"/>
      <c r="C10" s="369"/>
      <c r="D10" s="369"/>
      <c r="E10" s="390"/>
      <c r="F10" s="369"/>
      <c r="G10" s="393"/>
      <c r="H10" s="393"/>
      <c r="I10" s="396"/>
      <c r="J10" s="371"/>
      <c r="L10" s="134"/>
      <c r="M10" s="135"/>
      <c r="N10" s="135"/>
      <c r="O10" s="135"/>
      <c r="P10" s="135"/>
      <c r="Q10" s="135"/>
      <c r="R10" s="136"/>
      <c r="S10" s="369"/>
      <c r="T10" s="374"/>
      <c r="U10" s="369"/>
      <c r="V10" s="369"/>
      <c r="W10" s="369"/>
      <c r="X10" s="369"/>
      <c r="Y10" s="371"/>
    </row>
    <row r="11" spans="1:78" s="38" customFormat="1" ht="15" customHeight="1" x14ac:dyDescent="0.25">
      <c r="A11" s="387"/>
      <c r="B11" s="369"/>
      <c r="C11" s="369"/>
      <c r="D11" s="369"/>
      <c r="E11" s="390"/>
      <c r="F11" s="369"/>
      <c r="G11" s="393"/>
      <c r="H11" s="393"/>
      <c r="I11" s="396"/>
      <c r="J11" s="371"/>
      <c r="L11" s="134"/>
      <c r="M11" s="135"/>
      <c r="N11" s="135"/>
      <c r="O11" s="135"/>
      <c r="P11" s="135"/>
      <c r="Q11" s="135"/>
      <c r="R11" s="136"/>
      <c r="S11" s="369"/>
      <c r="T11" s="374"/>
      <c r="U11" s="369"/>
      <c r="V11" s="369"/>
      <c r="W11" s="369"/>
      <c r="X11" s="369"/>
      <c r="Y11" s="371"/>
    </row>
    <row r="12" spans="1:78" s="38" customFormat="1" ht="14.45" customHeight="1" x14ac:dyDescent="0.25">
      <c r="A12" s="387"/>
      <c r="B12" s="369"/>
      <c r="C12" s="369"/>
      <c r="D12" s="369"/>
      <c r="E12" s="390"/>
      <c r="F12" s="369"/>
      <c r="G12" s="393"/>
      <c r="H12" s="393"/>
      <c r="I12" s="396"/>
      <c r="J12" s="371"/>
      <c r="L12" s="134"/>
      <c r="M12" s="135"/>
      <c r="N12" s="135"/>
      <c r="O12" s="135"/>
      <c r="P12" s="135"/>
      <c r="Q12" s="135"/>
      <c r="R12" s="136"/>
      <c r="S12" s="369"/>
      <c r="T12" s="374"/>
      <c r="U12" s="369"/>
      <c r="V12" s="369"/>
      <c r="W12" s="369"/>
      <c r="X12" s="369"/>
      <c r="Y12" s="371"/>
    </row>
    <row r="13" spans="1:78" s="38" customFormat="1" ht="14.45" customHeight="1" x14ac:dyDescent="0.25">
      <c r="A13" s="387"/>
      <c r="B13" s="369"/>
      <c r="C13" s="369"/>
      <c r="D13" s="369"/>
      <c r="E13" s="390"/>
      <c r="F13" s="369"/>
      <c r="G13" s="393"/>
      <c r="H13" s="393"/>
      <c r="I13" s="396"/>
      <c r="J13" s="371"/>
      <c r="L13" s="134"/>
      <c r="M13" s="135"/>
      <c r="N13" s="135"/>
      <c r="O13" s="135"/>
      <c r="P13" s="135"/>
      <c r="Q13" s="135"/>
      <c r="R13" s="136"/>
      <c r="S13" s="369"/>
      <c r="T13" s="374"/>
      <c r="U13" s="369"/>
      <c r="V13" s="369"/>
      <c r="W13" s="369"/>
      <c r="X13" s="369"/>
      <c r="Y13" s="371"/>
    </row>
    <row r="14" spans="1:78" s="38" customFormat="1" ht="14.45" customHeight="1" x14ac:dyDescent="0.25">
      <c r="A14" s="387"/>
      <c r="B14" s="369"/>
      <c r="C14" s="369"/>
      <c r="D14" s="369"/>
      <c r="E14" s="390"/>
      <c r="F14" s="369"/>
      <c r="G14" s="393"/>
      <c r="H14" s="393"/>
      <c r="I14" s="396"/>
      <c r="J14" s="371"/>
      <c r="L14" s="134"/>
      <c r="M14" s="135"/>
      <c r="N14" s="135"/>
      <c r="O14" s="135"/>
      <c r="P14" s="135"/>
      <c r="Q14" s="135"/>
      <c r="R14" s="136"/>
      <c r="S14" s="369"/>
      <c r="T14" s="374"/>
      <c r="U14" s="369"/>
      <c r="V14" s="369"/>
      <c r="W14" s="369"/>
      <c r="X14" s="369"/>
      <c r="Y14" s="371"/>
    </row>
    <row r="15" spans="1:78" s="38" customFormat="1" ht="15" customHeight="1" x14ac:dyDescent="0.25">
      <c r="A15" s="387"/>
      <c r="B15" s="369"/>
      <c r="C15" s="369"/>
      <c r="D15" s="369"/>
      <c r="E15" s="390"/>
      <c r="F15" s="369"/>
      <c r="G15" s="393"/>
      <c r="H15" s="393"/>
      <c r="I15" s="396"/>
      <c r="J15" s="371"/>
      <c r="L15" s="134"/>
      <c r="M15" s="135"/>
      <c r="N15" s="135"/>
      <c r="O15" s="135"/>
      <c r="P15" s="135"/>
      <c r="Q15" s="135"/>
      <c r="R15" s="136"/>
      <c r="S15" s="369"/>
      <c r="T15" s="374"/>
      <c r="U15" s="369"/>
      <c r="V15" s="369"/>
      <c r="W15" s="369"/>
      <c r="X15" s="369"/>
      <c r="Y15" s="371"/>
    </row>
    <row r="16" spans="1:78" s="38" customFormat="1" ht="14.45" customHeight="1" x14ac:dyDescent="0.25">
      <c r="A16" s="387"/>
      <c r="B16" s="369"/>
      <c r="C16" s="369"/>
      <c r="D16" s="369"/>
      <c r="E16" s="390"/>
      <c r="F16" s="369"/>
      <c r="G16" s="393"/>
      <c r="H16" s="393"/>
      <c r="I16" s="396"/>
      <c r="J16" s="371"/>
      <c r="L16" s="134"/>
      <c r="M16" s="135"/>
      <c r="N16" s="135"/>
      <c r="O16" s="135"/>
      <c r="P16" s="135"/>
      <c r="Q16" s="135"/>
      <c r="R16" s="136"/>
      <c r="S16" s="369"/>
      <c r="T16" s="374"/>
      <c r="U16" s="369"/>
      <c r="V16" s="369"/>
      <c r="W16" s="369"/>
      <c r="X16" s="369"/>
      <c r="Y16" s="371"/>
    </row>
    <row r="17" spans="1:25" s="38" customFormat="1" ht="15" customHeight="1" thickBot="1" x14ac:dyDescent="0.3">
      <c r="A17" s="388"/>
      <c r="B17" s="323"/>
      <c r="C17" s="323"/>
      <c r="D17" s="323"/>
      <c r="E17" s="391"/>
      <c r="F17" s="323"/>
      <c r="G17" s="394"/>
      <c r="H17" s="394"/>
      <c r="I17" s="397"/>
      <c r="J17" s="372"/>
      <c r="K17" s="158"/>
      <c r="L17" s="137"/>
      <c r="M17" s="138"/>
      <c r="N17" s="138"/>
      <c r="O17" s="138"/>
      <c r="P17" s="138"/>
      <c r="Q17" s="138"/>
      <c r="R17" s="139"/>
      <c r="S17" s="323"/>
      <c r="T17" s="375"/>
      <c r="U17" s="323"/>
      <c r="V17" s="323"/>
      <c r="W17" s="323"/>
      <c r="X17" s="323"/>
      <c r="Y17" s="372"/>
    </row>
    <row r="18" spans="1:25" ht="14.45" customHeight="1" x14ac:dyDescent="0.25">
      <c r="A18" s="386">
        <v>2</v>
      </c>
      <c r="B18" s="322" t="s">
        <v>256</v>
      </c>
      <c r="C18" s="322" t="s">
        <v>211</v>
      </c>
      <c r="D18" s="322" t="s">
        <v>212</v>
      </c>
      <c r="E18" s="389" t="s">
        <v>267</v>
      </c>
      <c r="F18" s="322" t="s">
        <v>123</v>
      </c>
      <c r="G18" s="392" t="s">
        <v>10</v>
      </c>
      <c r="H18" s="392" t="s">
        <v>23</v>
      </c>
      <c r="I18" s="395" t="s">
        <v>59</v>
      </c>
      <c r="J18" s="370" t="s">
        <v>156</v>
      </c>
      <c r="L18" s="131"/>
      <c r="M18" s="116"/>
      <c r="N18" s="140"/>
      <c r="O18" s="156"/>
      <c r="P18" s="156"/>
      <c r="Q18" s="132"/>
      <c r="R18" s="133"/>
      <c r="S18" s="322" t="s">
        <v>218</v>
      </c>
      <c r="T18" s="373"/>
      <c r="U18" s="322"/>
      <c r="V18" s="322"/>
      <c r="W18" s="322"/>
      <c r="X18" s="322"/>
      <c r="Y18" s="370"/>
    </row>
    <row r="19" spans="1:25" x14ac:dyDescent="0.25">
      <c r="A19" s="387"/>
      <c r="B19" s="369"/>
      <c r="C19" s="369"/>
      <c r="D19" s="369"/>
      <c r="E19" s="390"/>
      <c r="F19" s="369"/>
      <c r="G19" s="393"/>
      <c r="H19" s="393"/>
      <c r="I19" s="396"/>
      <c r="J19" s="371"/>
      <c r="L19" s="134"/>
      <c r="M19" s="135"/>
      <c r="N19" s="135"/>
      <c r="O19" s="135"/>
      <c r="P19" s="135"/>
      <c r="Q19" s="135"/>
      <c r="R19" s="136"/>
      <c r="S19" s="369"/>
      <c r="T19" s="374"/>
      <c r="U19" s="369"/>
      <c r="V19" s="369"/>
      <c r="W19" s="369"/>
      <c r="X19" s="369"/>
      <c r="Y19" s="371"/>
    </row>
    <row r="20" spans="1:25" x14ac:dyDescent="0.25">
      <c r="A20" s="387"/>
      <c r="B20" s="369"/>
      <c r="C20" s="369"/>
      <c r="D20" s="369"/>
      <c r="E20" s="390"/>
      <c r="F20" s="369"/>
      <c r="G20" s="393"/>
      <c r="H20" s="393"/>
      <c r="I20" s="396"/>
      <c r="J20" s="371"/>
      <c r="L20" s="134"/>
      <c r="M20" s="135"/>
      <c r="N20" s="135"/>
      <c r="O20" s="135"/>
      <c r="P20" s="135"/>
      <c r="Q20" s="135"/>
      <c r="R20" s="136"/>
      <c r="S20" s="369"/>
      <c r="T20" s="374"/>
      <c r="U20" s="369"/>
      <c r="V20" s="369"/>
      <c r="W20" s="369"/>
      <c r="X20" s="369"/>
      <c r="Y20" s="371"/>
    </row>
    <row r="21" spans="1:25" x14ac:dyDescent="0.25">
      <c r="A21" s="387"/>
      <c r="B21" s="369"/>
      <c r="C21" s="369"/>
      <c r="D21" s="369"/>
      <c r="E21" s="390"/>
      <c r="F21" s="369"/>
      <c r="G21" s="393"/>
      <c r="H21" s="393"/>
      <c r="I21" s="396"/>
      <c r="J21" s="371"/>
      <c r="L21" s="134"/>
      <c r="M21" s="135"/>
      <c r="N21" s="135"/>
      <c r="O21" s="135"/>
      <c r="P21" s="135"/>
      <c r="Q21" s="135"/>
      <c r="R21" s="136"/>
      <c r="S21" s="369"/>
      <c r="T21" s="374"/>
      <c r="U21" s="369"/>
      <c r="V21" s="369"/>
      <c r="W21" s="369"/>
      <c r="X21" s="369"/>
      <c r="Y21" s="371"/>
    </row>
    <row r="22" spans="1:25" x14ac:dyDescent="0.25">
      <c r="A22" s="387"/>
      <c r="B22" s="369"/>
      <c r="C22" s="369"/>
      <c r="D22" s="369"/>
      <c r="E22" s="390"/>
      <c r="F22" s="369"/>
      <c r="G22" s="393"/>
      <c r="H22" s="393"/>
      <c r="I22" s="396"/>
      <c r="J22" s="371"/>
      <c r="L22" s="134"/>
      <c r="M22" s="135"/>
      <c r="N22" s="135"/>
      <c r="O22" s="135"/>
      <c r="P22" s="135"/>
      <c r="Q22" s="135"/>
      <c r="R22" s="136"/>
      <c r="S22" s="369"/>
      <c r="T22" s="374"/>
      <c r="U22" s="369"/>
      <c r="V22" s="369"/>
      <c r="W22" s="369"/>
      <c r="X22" s="369"/>
      <c r="Y22" s="371"/>
    </row>
    <row r="23" spans="1:25" x14ac:dyDescent="0.25">
      <c r="A23" s="387"/>
      <c r="B23" s="369"/>
      <c r="C23" s="369"/>
      <c r="D23" s="369"/>
      <c r="E23" s="390"/>
      <c r="F23" s="369"/>
      <c r="G23" s="393"/>
      <c r="H23" s="393"/>
      <c r="I23" s="396"/>
      <c r="J23" s="371"/>
      <c r="L23" s="134"/>
      <c r="M23" s="135"/>
      <c r="N23" s="135"/>
      <c r="O23" s="135"/>
      <c r="P23" s="135"/>
      <c r="Q23" s="135"/>
      <c r="R23" s="136"/>
      <c r="S23" s="369"/>
      <c r="T23" s="374"/>
      <c r="U23" s="369"/>
      <c r="V23" s="369"/>
      <c r="W23" s="369"/>
      <c r="X23" s="369"/>
      <c r="Y23" s="371"/>
    </row>
    <row r="24" spans="1:25" x14ac:dyDescent="0.25">
      <c r="A24" s="387"/>
      <c r="B24" s="369"/>
      <c r="C24" s="369"/>
      <c r="D24" s="369"/>
      <c r="E24" s="390"/>
      <c r="F24" s="369"/>
      <c r="G24" s="393"/>
      <c r="H24" s="393"/>
      <c r="I24" s="396"/>
      <c r="J24" s="371"/>
      <c r="L24" s="134"/>
      <c r="M24" s="135"/>
      <c r="N24" s="135"/>
      <c r="O24" s="135"/>
      <c r="P24" s="135"/>
      <c r="Q24" s="135"/>
      <c r="R24" s="136"/>
      <c r="S24" s="369"/>
      <c r="T24" s="374"/>
      <c r="U24" s="369"/>
      <c r="V24" s="369"/>
      <c r="W24" s="369"/>
      <c r="X24" s="369"/>
      <c r="Y24" s="371"/>
    </row>
    <row r="25" spans="1:25" x14ac:dyDescent="0.25">
      <c r="A25" s="387"/>
      <c r="B25" s="369"/>
      <c r="C25" s="369"/>
      <c r="D25" s="369"/>
      <c r="E25" s="390"/>
      <c r="F25" s="369"/>
      <c r="G25" s="393"/>
      <c r="H25" s="393"/>
      <c r="I25" s="396"/>
      <c r="J25" s="371"/>
      <c r="L25" s="134"/>
      <c r="M25" s="135"/>
      <c r="N25" s="135"/>
      <c r="O25" s="135"/>
      <c r="P25" s="135"/>
      <c r="Q25" s="135"/>
      <c r="R25" s="136"/>
      <c r="S25" s="369"/>
      <c r="T25" s="374"/>
      <c r="U25" s="369"/>
      <c r="V25" s="369"/>
      <c r="W25" s="369"/>
      <c r="X25" s="369"/>
      <c r="Y25" s="371"/>
    </row>
    <row r="26" spans="1:25" x14ac:dyDescent="0.25">
      <c r="A26" s="387"/>
      <c r="B26" s="369"/>
      <c r="C26" s="369"/>
      <c r="D26" s="369"/>
      <c r="E26" s="390"/>
      <c r="F26" s="369"/>
      <c r="G26" s="393"/>
      <c r="H26" s="393"/>
      <c r="I26" s="396"/>
      <c r="J26" s="371"/>
      <c r="L26" s="134"/>
      <c r="M26" s="135"/>
      <c r="N26" s="135"/>
      <c r="O26" s="135"/>
      <c r="P26" s="135"/>
      <c r="Q26" s="135"/>
      <c r="R26" s="136"/>
      <c r="S26" s="369"/>
      <c r="T26" s="374"/>
      <c r="U26" s="369"/>
      <c r="V26" s="369"/>
      <c r="W26" s="369"/>
      <c r="X26" s="369"/>
      <c r="Y26" s="371"/>
    </row>
    <row r="27" spans="1:25" ht="15.75" thickBot="1" x14ac:dyDescent="0.3">
      <c r="A27" s="388"/>
      <c r="B27" s="323"/>
      <c r="C27" s="323"/>
      <c r="D27" s="323"/>
      <c r="E27" s="391"/>
      <c r="F27" s="323"/>
      <c r="G27" s="394"/>
      <c r="H27" s="394"/>
      <c r="I27" s="397"/>
      <c r="J27" s="372"/>
      <c r="L27" s="137"/>
      <c r="M27" s="138"/>
      <c r="N27" s="138"/>
      <c r="O27" s="138"/>
      <c r="P27" s="138"/>
      <c r="Q27" s="138"/>
      <c r="R27" s="139"/>
      <c r="S27" s="323"/>
      <c r="T27" s="375"/>
      <c r="U27" s="323"/>
      <c r="V27" s="323"/>
      <c r="W27" s="323"/>
      <c r="X27" s="323"/>
      <c r="Y27" s="372"/>
    </row>
    <row r="28" spans="1:25" ht="14.45" customHeight="1" x14ac:dyDescent="0.25">
      <c r="A28" s="386">
        <v>3</v>
      </c>
      <c r="B28" s="322" t="s">
        <v>257</v>
      </c>
      <c r="C28" s="322" t="s">
        <v>211</v>
      </c>
      <c r="D28" s="322" t="s">
        <v>212</v>
      </c>
      <c r="E28" s="389" t="s">
        <v>269</v>
      </c>
      <c r="F28" s="322" t="s">
        <v>123</v>
      </c>
      <c r="G28" s="392" t="s">
        <v>10</v>
      </c>
      <c r="H28" s="392" t="s">
        <v>23</v>
      </c>
      <c r="I28" s="395" t="s">
        <v>59</v>
      </c>
      <c r="J28" s="370" t="s">
        <v>156</v>
      </c>
      <c r="L28" s="131"/>
      <c r="M28" s="116"/>
      <c r="N28" s="140"/>
      <c r="O28" s="156"/>
      <c r="P28" s="156"/>
      <c r="Q28" s="132"/>
      <c r="R28" s="133"/>
      <c r="S28" s="322" t="s">
        <v>273</v>
      </c>
      <c r="T28" s="373"/>
      <c r="U28" s="322"/>
      <c r="V28" s="322"/>
      <c r="W28" s="322"/>
      <c r="X28" s="322"/>
      <c r="Y28" s="370"/>
    </row>
    <row r="29" spans="1:25" x14ac:dyDescent="0.25">
      <c r="A29" s="387"/>
      <c r="B29" s="369"/>
      <c r="C29" s="369"/>
      <c r="D29" s="369"/>
      <c r="E29" s="390"/>
      <c r="F29" s="369"/>
      <c r="G29" s="393"/>
      <c r="H29" s="393"/>
      <c r="I29" s="396"/>
      <c r="J29" s="371"/>
      <c r="L29" s="134"/>
      <c r="M29" s="135"/>
      <c r="N29" s="135"/>
      <c r="O29" s="135"/>
      <c r="P29" s="135"/>
      <c r="Q29" s="135"/>
      <c r="R29" s="136"/>
      <c r="S29" s="369"/>
      <c r="T29" s="374"/>
      <c r="U29" s="369"/>
      <c r="V29" s="369"/>
      <c r="W29" s="369"/>
      <c r="X29" s="369"/>
      <c r="Y29" s="371"/>
    </row>
    <row r="30" spans="1:25" x14ac:dyDescent="0.25">
      <c r="A30" s="387"/>
      <c r="B30" s="369"/>
      <c r="C30" s="369"/>
      <c r="D30" s="369"/>
      <c r="E30" s="390"/>
      <c r="F30" s="369"/>
      <c r="G30" s="393"/>
      <c r="H30" s="393"/>
      <c r="I30" s="396"/>
      <c r="J30" s="371"/>
      <c r="L30" s="134"/>
      <c r="M30" s="135"/>
      <c r="N30" s="135"/>
      <c r="O30" s="135"/>
      <c r="P30" s="135"/>
      <c r="Q30" s="135"/>
      <c r="R30" s="136"/>
      <c r="S30" s="369"/>
      <c r="T30" s="374"/>
      <c r="U30" s="369"/>
      <c r="V30" s="369"/>
      <c r="W30" s="369"/>
      <c r="X30" s="369"/>
      <c r="Y30" s="371"/>
    </row>
    <row r="31" spans="1:25" x14ac:dyDescent="0.25">
      <c r="A31" s="387"/>
      <c r="B31" s="369"/>
      <c r="C31" s="369"/>
      <c r="D31" s="369"/>
      <c r="E31" s="390"/>
      <c r="F31" s="369"/>
      <c r="G31" s="393"/>
      <c r="H31" s="393"/>
      <c r="I31" s="396"/>
      <c r="J31" s="371"/>
      <c r="L31" s="134"/>
      <c r="M31" s="135"/>
      <c r="N31" s="135"/>
      <c r="O31" s="135"/>
      <c r="P31" s="135"/>
      <c r="Q31" s="135"/>
      <c r="R31" s="136"/>
      <c r="S31" s="369"/>
      <c r="T31" s="374"/>
      <c r="U31" s="369"/>
      <c r="V31" s="369"/>
      <c r="W31" s="369"/>
      <c r="X31" s="369"/>
      <c r="Y31" s="371"/>
    </row>
    <row r="32" spans="1:25" x14ac:dyDescent="0.25">
      <c r="A32" s="387"/>
      <c r="B32" s="369"/>
      <c r="C32" s="369"/>
      <c r="D32" s="369"/>
      <c r="E32" s="390"/>
      <c r="F32" s="369"/>
      <c r="G32" s="393"/>
      <c r="H32" s="393"/>
      <c r="I32" s="396"/>
      <c r="J32" s="371"/>
      <c r="L32" s="134"/>
      <c r="M32" s="135"/>
      <c r="N32" s="135"/>
      <c r="O32" s="135"/>
      <c r="P32" s="135"/>
      <c r="Q32" s="135"/>
      <c r="R32" s="136"/>
      <c r="S32" s="369"/>
      <c r="T32" s="374"/>
      <c r="U32" s="369"/>
      <c r="V32" s="369"/>
      <c r="W32" s="369"/>
      <c r="X32" s="369"/>
      <c r="Y32" s="371"/>
    </row>
    <row r="33" spans="1:25" x14ac:dyDescent="0.25">
      <c r="A33" s="387"/>
      <c r="B33" s="369"/>
      <c r="C33" s="369"/>
      <c r="D33" s="369"/>
      <c r="E33" s="390"/>
      <c r="F33" s="369"/>
      <c r="G33" s="393"/>
      <c r="H33" s="393"/>
      <c r="I33" s="396"/>
      <c r="J33" s="371"/>
      <c r="L33" s="134"/>
      <c r="M33" s="135"/>
      <c r="N33" s="135"/>
      <c r="O33" s="135"/>
      <c r="P33" s="135"/>
      <c r="Q33" s="135"/>
      <c r="R33" s="136"/>
      <c r="S33" s="369"/>
      <c r="T33" s="374"/>
      <c r="U33" s="369"/>
      <c r="V33" s="369"/>
      <c r="W33" s="369"/>
      <c r="X33" s="369"/>
      <c r="Y33" s="371"/>
    </row>
    <row r="34" spans="1:25" x14ac:dyDescent="0.25">
      <c r="A34" s="387"/>
      <c r="B34" s="369"/>
      <c r="C34" s="369"/>
      <c r="D34" s="369"/>
      <c r="E34" s="390"/>
      <c r="F34" s="369"/>
      <c r="G34" s="393"/>
      <c r="H34" s="393"/>
      <c r="I34" s="396"/>
      <c r="J34" s="371"/>
      <c r="L34" s="134"/>
      <c r="M34" s="135"/>
      <c r="N34" s="135"/>
      <c r="O34" s="135"/>
      <c r="P34" s="135"/>
      <c r="Q34" s="135"/>
      <c r="R34" s="136"/>
      <c r="S34" s="369"/>
      <c r="T34" s="374"/>
      <c r="U34" s="369"/>
      <c r="V34" s="369"/>
      <c r="W34" s="369"/>
      <c r="X34" s="369"/>
      <c r="Y34" s="371"/>
    </row>
    <row r="35" spans="1:25" x14ac:dyDescent="0.25">
      <c r="A35" s="387"/>
      <c r="B35" s="369"/>
      <c r="C35" s="369"/>
      <c r="D35" s="369"/>
      <c r="E35" s="390"/>
      <c r="F35" s="369"/>
      <c r="G35" s="393"/>
      <c r="H35" s="393"/>
      <c r="I35" s="396"/>
      <c r="J35" s="371"/>
      <c r="L35" s="134"/>
      <c r="M35" s="135"/>
      <c r="N35" s="135"/>
      <c r="O35" s="135"/>
      <c r="P35" s="135"/>
      <c r="Q35" s="135"/>
      <c r="R35" s="136"/>
      <c r="S35" s="369"/>
      <c r="T35" s="374"/>
      <c r="U35" s="369"/>
      <c r="V35" s="369"/>
      <c r="W35" s="369"/>
      <c r="X35" s="369"/>
      <c r="Y35" s="371"/>
    </row>
    <row r="36" spans="1:25" x14ac:dyDescent="0.25">
      <c r="A36" s="387"/>
      <c r="B36" s="369"/>
      <c r="C36" s="369"/>
      <c r="D36" s="369"/>
      <c r="E36" s="390"/>
      <c r="F36" s="369"/>
      <c r="G36" s="393"/>
      <c r="H36" s="393"/>
      <c r="I36" s="396"/>
      <c r="J36" s="371"/>
      <c r="L36" s="134"/>
      <c r="M36" s="135"/>
      <c r="N36" s="135"/>
      <c r="O36" s="135"/>
      <c r="P36" s="135"/>
      <c r="Q36" s="135"/>
      <c r="R36" s="136"/>
      <c r="S36" s="369"/>
      <c r="T36" s="374"/>
      <c r="U36" s="369"/>
      <c r="V36" s="369"/>
      <c r="W36" s="369"/>
      <c r="X36" s="369"/>
      <c r="Y36" s="371"/>
    </row>
    <row r="37" spans="1:25" ht="15.75" thickBot="1" x14ac:dyDescent="0.3">
      <c r="A37" s="388"/>
      <c r="B37" s="323"/>
      <c r="C37" s="323"/>
      <c r="D37" s="323"/>
      <c r="E37" s="391"/>
      <c r="F37" s="323"/>
      <c r="G37" s="394"/>
      <c r="H37" s="394"/>
      <c r="I37" s="397"/>
      <c r="J37" s="372"/>
      <c r="L37" s="137"/>
      <c r="M37" s="138"/>
      <c r="N37" s="138"/>
      <c r="O37" s="138"/>
      <c r="P37" s="138"/>
      <c r="Q37" s="138"/>
      <c r="R37" s="139"/>
      <c r="S37" s="323"/>
      <c r="T37" s="375"/>
      <c r="U37" s="323"/>
      <c r="V37" s="323"/>
      <c r="W37" s="323"/>
      <c r="X37" s="323"/>
      <c r="Y37" s="372"/>
    </row>
    <row r="38" spans="1:25" ht="15.95" customHeight="1" x14ac:dyDescent="0.25">
      <c r="A38" s="386">
        <v>4</v>
      </c>
      <c r="B38" s="322" t="s">
        <v>258</v>
      </c>
      <c r="C38" s="322" t="s">
        <v>211</v>
      </c>
      <c r="D38" s="322" t="s">
        <v>212</v>
      </c>
      <c r="E38" s="389" t="s">
        <v>272</v>
      </c>
      <c r="F38" s="322" t="s">
        <v>123</v>
      </c>
      <c r="G38" s="392" t="s">
        <v>10</v>
      </c>
      <c r="H38" s="392" t="s">
        <v>26</v>
      </c>
      <c r="I38" s="395" t="s">
        <v>59</v>
      </c>
      <c r="J38" s="370" t="s">
        <v>156</v>
      </c>
      <c r="L38" s="131"/>
      <c r="M38" s="116"/>
      <c r="N38" s="140"/>
      <c r="O38" s="156"/>
      <c r="P38" s="156"/>
      <c r="Q38" s="132"/>
      <c r="R38" s="133"/>
      <c r="S38" s="322" t="s">
        <v>223</v>
      </c>
      <c r="T38" s="373"/>
      <c r="U38" s="322"/>
      <c r="V38" s="322"/>
      <c r="W38" s="322"/>
      <c r="X38" s="322"/>
      <c r="Y38" s="370"/>
    </row>
    <row r="39" spans="1:25" x14ac:dyDescent="0.25">
      <c r="A39" s="387"/>
      <c r="B39" s="369"/>
      <c r="C39" s="369"/>
      <c r="D39" s="369"/>
      <c r="E39" s="390"/>
      <c r="F39" s="369"/>
      <c r="G39" s="393"/>
      <c r="H39" s="393"/>
      <c r="I39" s="396"/>
      <c r="J39" s="371"/>
      <c r="L39" s="134"/>
      <c r="M39" s="135"/>
      <c r="N39" s="135"/>
      <c r="O39" s="135"/>
      <c r="P39" s="135"/>
      <c r="Q39" s="135"/>
      <c r="R39" s="136"/>
      <c r="S39" s="369"/>
      <c r="T39" s="374"/>
      <c r="U39" s="369"/>
      <c r="V39" s="369"/>
      <c r="W39" s="369"/>
      <c r="X39" s="369"/>
      <c r="Y39" s="371"/>
    </row>
    <row r="40" spans="1:25" x14ac:dyDescent="0.25">
      <c r="A40" s="387"/>
      <c r="B40" s="369"/>
      <c r="C40" s="369"/>
      <c r="D40" s="369"/>
      <c r="E40" s="390"/>
      <c r="F40" s="369"/>
      <c r="G40" s="393"/>
      <c r="H40" s="393"/>
      <c r="I40" s="396"/>
      <c r="J40" s="371"/>
      <c r="L40" s="134"/>
      <c r="M40" s="135"/>
      <c r="N40" s="135"/>
      <c r="O40" s="135"/>
      <c r="P40" s="135"/>
      <c r="Q40" s="135"/>
      <c r="R40" s="136"/>
      <c r="S40" s="369"/>
      <c r="T40" s="374"/>
      <c r="U40" s="369"/>
      <c r="V40" s="369"/>
      <c r="W40" s="369"/>
      <c r="X40" s="369"/>
      <c r="Y40" s="371"/>
    </row>
    <row r="41" spans="1:25" x14ac:dyDescent="0.25">
      <c r="A41" s="387"/>
      <c r="B41" s="369"/>
      <c r="C41" s="369"/>
      <c r="D41" s="369"/>
      <c r="E41" s="390"/>
      <c r="F41" s="369"/>
      <c r="G41" s="393"/>
      <c r="H41" s="393"/>
      <c r="I41" s="396"/>
      <c r="J41" s="371"/>
      <c r="L41" s="134"/>
      <c r="M41" s="135"/>
      <c r="N41" s="135"/>
      <c r="O41" s="135"/>
      <c r="P41" s="135"/>
      <c r="Q41" s="135"/>
      <c r="R41" s="136"/>
      <c r="S41" s="369"/>
      <c r="T41" s="374"/>
      <c r="U41" s="369"/>
      <c r="V41" s="369"/>
      <c r="W41" s="369"/>
      <c r="X41" s="369"/>
      <c r="Y41" s="371"/>
    </row>
    <row r="42" spans="1:25" x14ac:dyDescent="0.25">
      <c r="A42" s="387"/>
      <c r="B42" s="369"/>
      <c r="C42" s="369"/>
      <c r="D42" s="369"/>
      <c r="E42" s="390"/>
      <c r="F42" s="369"/>
      <c r="G42" s="393"/>
      <c r="H42" s="393"/>
      <c r="I42" s="396"/>
      <c r="J42" s="371"/>
      <c r="L42" s="134"/>
      <c r="M42" s="135"/>
      <c r="N42" s="135"/>
      <c r="O42" s="135"/>
      <c r="P42" s="135"/>
      <c r="Q42" s="135"/>
      <c r="R42" s="136"/>
      <c r="S42" s="369"/>
      <c r="T42" s="374"/>
      <c r="U42" s="369"/>
      <c r="V42" s="369"/>
      <c r="W42" s="369"/>
      <c r="X42" s="369"/>
      <c r="Y42" s="371"/>
    </row>
    <row r="43" spans="1:25" x14ac:dyDescent="0.25">
      <c r="A43" s="387"/>
      <c r="B43" s="369"/>
      <c r="C43" s="369"/>
      <c r="D43" s="369"/>
      <c r="E43" s="390"/>
      <c r="F43" s="369"/>
      <c r="G43" s="393"/>
      <c r="H43" s="393"/>
      <c r="I43" s="396"/>
      <c r="J43" s="371"/>
      <c r="L43" s="134"/>
      <c r="M43" s="135"/>
      <c r="N43" s="135"/>
      <c r="O43" s="135"/>
      <c r="P43" s="135"/>
      <c r="Q43" s="135"/>
      <c r="R43" s="136"/>
      <c r="S43" s="369"/>
      <c r="T43" s="374"/>
      <c r="U43" s="369"/>
      <c r="V43" s="369"/>
      <c r="W43" s="369"/>
      <c r="X43" s="369"/>
      <c r="Y43" s="371"/>
    </row>
    <row r="44" spans="1:25" x14ac:dyDescent="0.25">
      <c r="A44" s="387"/>
      <c r="B44" s="369"/>
      <c r="C44" s="369"/>
      <c r="D44" s="369"/>
      <c r="E44" s="390"/>
      <c r="F44" s="369"/>
      <c r="G44" s="393"/>
      <c r="H44" s="393"/>
      <c r="I44" s="396"/>
      <c r="J44" s="371"/>
      <c r="L44" s="134"/>
      <c r="M44" s="135"/>
      <c r="N44" s="135"/>
      <c r="O44" s="135"/>
      <c r="P44" s="135"/>
      <c r="Q44" s="135"/>
      <c r="R44" s="136"/>
      <c r="S44" s="369"/>
      <c r="T44" s="374"/>
      <c r="U44" s="369"/>
      <c r="V44" s="369"/>
      <c r="W44" s="369"/>
      <c r="X44" s="369"/>
      <c r="Y44" s="371"/>
    </row>
    <row r="45" spans="1:25" x14ac:dyDescent="0.25">
      <c r="A45" s="387"/>
      <c r="B45" s="369"/>
      <c r="C45" s="369"/>
      <c r="D45" s="369"/>
      <c r="E45" s="390"/>
      <c r="F45" s="369"/>
      <c r="G45" s="393"/>
      <c r="H45" s="393"/>
      <c r="I45" s="396"/>
      <c r="J45" s="371"/>
      <c r="L45" s="134"/>
      <c r="M45" s="135"/>
      <c r="N45" s="135"/>
      <c r="O45" s="135"/>
      <c r="P45" s="135"/>
      <c r="Q45" s="135"/>
      <c r="R45" s="136"/>
      <c r="S45" s="369"/>
      <c r="T45" s="374"/>
      <c r="U45" s="369"/>
      <c r="V45" s="369"/>
      <c r="W45" s="369"/>
      <c r="X45" s="369"/>
      <c r="Y45" s="371"/>
    </row>
    <row r="46" spans="1:25" x14ac:dyDescent="0.25">
      <c r="A46" s="387"/>
      <c r="B46" s="369"/>
      <c r="C46" s="369"/>
      <c r="D46" s="369"/>
      <c r="E46" s="390"/>
      <c r="F46" s="369"/>
      <c r="G46" s="393"/>
      <c r="H46" s="393"/>
      <c r="I46" s="396"/>
      <c r="J46" s="371"/>
      <c r="L46" s="134"/>
      <c r="M46" s="135"/>
      <c r="N46" s="135"/>
      <c r="O46" s="135"/>
      <c r="P46" s="135"/>
      <c r="Q46" s="135"/>
      <c r="R46" s="136"/>
      <c r="S46" s="369"/>
      <c r="T46" s="374"/>
      <c r="U46" s="369"/>
      <c r="V46" s="369"/>
      <c r="W46" s="369"/>
      <c r="X46" s="369"/>
      <c r="Y46" s="371"/>
    </row>
    <row r="47" spans="1:25" ht="15.75" thickBot="1" x14ac:dyDescent="0.3">
      <c r="A47" s="388"/>
      <c r="B47" s="323"/>
      <c r="C47" s="323"/>
      <c r="D47" s="323"/>
      <c r="E47" s="391"/>
      <c r="F47" s="323"/>
      <c r="G47" s="394"/>
      <c r="H47" s="394"/>
      <c r="I47" s="397"/>
      <c r="J47" s="372"/>
      <c r="L47" s="137"/>
      <c r="M47" s="138"/>
      <c r="N47" s="138"/>
      <c r="O47" s="138"/>
      <c r="P47" s="138"/>
      <c r="Q47" s="138"/>
      <c r="R47" s="139"/>
      <c r="S47" s="323"/>
      <c r="T47" s="375"/>
      <c r="U47" s="323"/>
      <c r="V47" s="323"/>
      <c r="W47" s="323"/>
      <c r="X47" s="323"/>
      <c r="Y47" s="372"/>
    </row>
  </sheetData>
  <mergeCells count="73">
    <mergeCell ref="F38:F47"/>
    <mergeCell ref="G38:G47"/>
    <mergeCell ref="H38:H47"/>
    <mergeCell ref="I38:I47"/>
    <mergeCell ref="J38:J47"/>
    <mergeCell ref="A38:A47"/>
    <mergeCell ref="B38:B47"/>
    <mergeCell ref="C38:C47"/>
    <mergeCell ref="D38:D47"/>
    <mergeCell ref="E38:E47"/>
    <mergeCell ref="F28:F37"/>
    <mergeCell ref="G28:G37"/>
    <mergeCell ref="H28:H37"/>
    <mergeCell ref="I28:I37"/>
    <mergeCell ref="J28:J37"/>
    <mergeCell ref="A28:A37"/>
    <mergeCell ref="B28:B37"/>
    <mergeCell ref="C28:C37"/>
    <mergeCell ref="D28:D37"/>
    <mergeCell ref="E28:E37"/>
    <mergeCell ref="A8:A17"/>
    <mergeCell ref="B8:B17"/>
    <mergeCell ref="C8:C17"/>
    <mergeCell ref="D8:D17"/>
    <mergeCell ref="E8:E17"/>
    <mergeCell ref="F8:F17"/>
    <mergeCell ref="G8:G17"/>
    <mergeCell ref="H8:H17"/>
    <mergeCell ref="I8:I17"/>
    <mergeCell ref="J8:J17"/>
    <mergeCell ref="F18:F27"/>
    <mergeCell ref="G18:G27"/>
    <mergeCell ref="H18:H27"/>
    <mergeCell ref="I18:I27"/>
    <mergeCell ref="J18:J27"/>
    <mergeCell ref="A18:A27"/>
    <mergeCell ref="B18:B27"/>
    <mergeCell ref="C18:C27"/>
    <mergeCell ref="D18:D27"/>
    <mergeCell ref="E18:E27"/>
    <mergeCell ref="V6:W6"/>
    <mergeCell ref="A1:W4"/>
    <mergeCell ref="X6:Y6"/>
    <mergeCell ref="T6:U6"/>
    <mergeCell ref="L6:R6"/>
    <mergeCell ref="Y8:Y17"/>
    <mergeCell ref="S18:S27"/>
    <mergeCell ref="U18:U27"/>
    <mergeCell ref="V18:V27"/>
    <mergeCell ref="W18:W27"/>
    <mergeCell ref="X18:X27"/>
    <mergeCell ref="Y18:Y27"/>
    <mergeCell ref="U8:U17"/>
    <mergeCell ref="V8:V17"/>
    <mergeCell ref="W8:W17"/>
    <mergeCell ref="X8:X17"/>
    <mergeCell ref="S8:S17"/>
    <mergeCell ref="T8:T17"/>
    <mergeCell ref="T18:T27"/>
    <mergeCell ref="X28:X37"/>
    <mergeCell ref="Y28:Y37"/>
    <mergeCell ref="S38:S47"/>
    <mergeCell ref="U38:U47"/>
    <mergeCell ref="V38:V47"/>
    <mergeCell ref="W38:W47"/>
    <mergeCell ref="X38:X47"/>
    <mergeCell ref="Y38:Y47"/>
    <mergeCell ref="S28:S37"/>
    <mergeCell ref="U28:U37"/>
    <mergeCell ref="V28:V37"/>
    <mergeCell ref="W28:W37"/>
    <mergeCell ref="T28:T37"/>
    <mergeCell ref="T38:T47"/>
  </mergeCells>
  <conditionalFormatting sqref="G8 G18 G28 G38">
    <cfRule type="cellIs" dxfId="17" priority="234" operator="equal">
      <formula>"Muy Baja"</formula>
    </cfRule>
    <cfRule type="cellIs" dxfId="16" priority="235" operator="equal">
      <formula>"Baja"</formula>
    </cfRule>
    <cfRule type="cellIs" dxfId="15" priority="236" operator="equal">
      <formula>"Media"</formula>
    </cfRule>
    <cfRule type="cellIs" dxfId="14" priority="237" operator="equal">
      <formula>"Alta"</formula>
    </cfRule>
    <cfRule type="cellIs" dxfId="13" priority="238" operator="equal">
      <formula>"Muy Alta"</formula>
    </cfRule>
  </conditionalFormatting>
  <conditionalFormatting sqref="H8 H18 H28 H38">
    <cfRule type="cellIs" dxfId="12" priority="229" operator="equal">
      <formula>"Leve"</formula>
    </cfRule>
    <cfRule type="cellIs" dxfId="11" priority="230" operator="equal">
      <formula>"Menor"</formula>
    </cfRule>
    <cfRule type="cellIs" dxfId="10" priority="231" operator="equal">
      <formula>"Moderado"</formula>
    </cfRule>
    <cfRule type="cellIs" dxfId="9" priority="232" operator="equal">
      <formula>"Mayor"</formula>
    </cfRule>
    <cfRule type="cellIs" dxfId="8" priority="233" operator="equal">
      <formula>"Catastrófico"</formula>
    </cfRule>
  </conditionalFormatting>
  <conditionalFormatting sqref="I8 I18 I28 I38">
    <cfRule type="cellIs" dxfId="7" priority="181" operator="equal">
      <formula>"Bajo"</formula>
    </cfRule>
    <cfRule type="cellIs" dxfId="6" priority="182" operator="equal">
      <formula>"Moderado"</formula>
    </cfRule>
    <cfRule type="cellIs" dxfId="5" priority="183" operator="equal">
      <formula>"Alto"</formula>
    </cfRule>
    <cfRule type="cellIs" dxfId="4" priority="184" operator="equal">
      <formula>"Extremo"</formula>
    </cfRule>
  </conditionalFormatting>
  <conditionalFormatting sqref="J8 J18 J28 J38">
    <cfRule type="containsText" dxfId="3" priority="285" stopIfTrue="1" operator="containsText" text="ALTA">
      <formula>NOT(ISERROR(SEARCH("ALTA",J8)))</formula>
    </cfRule>
    <cfRule type="containsText" dxfId="2" priority="286" stopIfTrue="1" operator="containsText" text="MODERADA">
      <formula>NOT(ISERROR(SEARCH("MODERADA",J8)))</formula>
    </cfRule>
    <cfRule type="cellIs" dxfId="1" priority="287" stopIfTrue="1" operator="equal">
      <formula>"EXTREMA"</formula>
    </cfRule>
    <cfRule type="cellIs" dxfId="0" priority="288" stopIfTrue="1" operator="equal">
      <formula>"BAJA"</formula>
    </cfRule>
  </conditionalFormatting>
  <dataValidations count="3">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D47" xr:uid="{00000000-0002-0000-0600-000000000000}"/>
    <dataValidation allowBlank="1" showErrorMessage="1" sqref="E8:E47" xr:uid="{00000000-0002-0000-0600-000001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J8:J47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GridLines="0" zoomScale="40" zoomScaleNormal="40" workbookViewId="0">
      <selection activeCell="F11" sqref="F11"/>
    </sheetView>
  </sheetViews>
  <sheetFormatPr baseColWidth="10" defaultColWidth="11.425781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42578125" style="27" customWidth="1"/>
    <col min="10" max="10" width="44.28515625" style="27" customWidth="1"/>
    <col min="11" max="16384" width="11.42578125" style="27"/>
  </cols>
  <sheetData>
    <row r="1" spans="1:9" ht="60" customHeight="1" x14ac:dyDescent="0.25">
      <c r="A1" s="398" t="s">
        <v>209</v>
      </c>
      <c r="B1" s="399"/>
      <c r="C1" s="399"/>
      <c r="D1" s="399"/>
      <c r="E1" s="399"/>
      <c r="F1" s="399"/>
      <c r="G1" s="399"/>
      <c r="H1" s="399"/>
      <c r="I1" s="399"/>
    </row>
    <row r="2" spans="1:9" s="29" customFormat="1" ht="22.5" customHeight="1" x14ac:dyDescent="0.25">
      <c r="A2" s="28"/>
    </row>
    <row r="3" spans="1:9" s="29" customFormat="1" ht="22.5" customHeight="1" x14ac:dyDescent="0.25">
      <c r="A3" s="28"/>
      <c r="D3" s="30"/>
    </row>
    <row r="4" spans="1:9" s="29" customFormat="1" ht="22.5" customHeight="1" x14ac:dyDescent="0.25">
      <c r="A4" s="28"/>
      <c r="D4" s="103" t="s">
        <v>274</v>
      </c>
    </row>
    <row r="5" spans="1:9" ht="22.5" customHeight="1" x14ac:dyDescent="0.25">
      <c r="D5" s="32"/>
      <c r="E5" s="33"/>
      <c r="F5" s="33"/>
      <c r="G5" s="33"/>
    </row>
    <row r="6" spans="1:9" ht="31.5" customHeight="1" thickBot="1" x14ac:dyDescent="0.35">
      <c r="E6" s="79" t="s">
        <v>179</v>
      </c>
    </row>
    <row r="7" spans="1:9" ht="82.5" customHeight="1" thickBot="1" x14ac:dyDescent="0.35">
      <c r="B7" s="34" t="s">
        <v>194</v>
      </c>
      <c r="D7" s="79" t="s">
        <v>7</v>
      </c>
      <c r="E7" s="94" t="s">
        <v>61</v>
      </c>
      <c r="F7" s="95" t="s">
        <v>62</v>
      </c>
      <c r="G7" s="96" t="s">
        <v>63</v>
      </c>
      <c r="H7" s="97" t="s">
        <v>64</v>
      </c>
      <c r="I7" s="98" t="s">
        <v>65</v>
      </c>
    </row>
    <row r="8" spans="1:9" ht="82.5" customHeight="1" x14ac:dyDescent="0.25">
      <c r="B8" s="99" t="s">
        <v>55</v>
      </c>
      <c r="D8" s="89" t="s">
        <v>53</v>
      </c>
      <c r="E8" s="80"/>
      <c r="F8" s="81"/>
      <c r="G8" s="81"/>
      <c r="H8" s="81"/>
      <c r="I8" s="82"/>
    </row>
    <row r="9" spans="1:9" ht="82.5" customHeight="1" x14ac:dyDescent="0.25">
      <c r="B9" s="100" t="s">
        <v>54</v>
      </c>
      <c r="D9" s="90" t="s">
        <v>56</v>
      </c>
      <c r="E9" s="83"/>
      <c r="F9" s="7"/>
      <c r="G9" s="73"/>
      <c r="H9" s="73"/>
      <c r="I9" s="84"/>
    </row>
    <row r="10" spans="1:9" ht="82.5" customHeight="1" x14ac:dyDescent="0.25">
      <c r="B10" s="101" t="s">
        <v>29</v>
      </c>
      <c r="D10" s="91" t="s">
        <v>57</v>
      </c>
      <c r="E10" s="83"/>
      <c r="F10" s="7"/>
      <c r="G10" s="7"/>
      <c r="H10" s="114"/>
      <c r="I10" s="84"/>
    </row>
    <row r="11" spans="1:9" ht="82.5" customHeight="1" x14ac:dyDescent="0.25">
      <c r="B11" s="102" t="s">
        <v>59</v>
      </c>
      <c r="D11" s="92" t="s">
        <v>58</v>
      </c>
      <c r="E11" s="235" t="s">
        <v>259</v>
      </c>
      <c r="F11" s="236" t="s">
        <v>258</v>
      </c>
      <c r="G11" s="7"/>
      <c r="H11" s="121"/>
      <c r="I11" s="84"/>
    </row>
    <row r="12" spans="1:9" ht="82.5" customHeight="1" thickBot="1" x14ac:dyDescent="0.3">
      <c r="D12" s="93" t="s">
        <v>60</v>
      </c>
      <c r="E12" s="237"/>
      <c r="F12" s="238"/>
      <c r="G12" s="86"/>
      <c r="H12" s="87"/>
      <c r="I12" s="88"/>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3" t="s">
        <v>275</v>
      </c>
    </row>
    <row r="18" spans="2:9" ht="24.75" customHeight="1" thickBot="1" x14ac:dyDescent="0.35">
      <c r="E18" s="79" t="s">
        <v>179</v>
      </c>
    </row>
    <row r="19" spans="2:9" ht="82.5" customHeight="1" thickBot="1" x14ac:dyDescent="0.35">
      <c r="B19" s="34" t="s">
        <v>194</v>
      </c>
      <c r="D19" s="79" t="s">
        <v>7</v>
      </c>
      <c r="E19" s="94" t="s">
        <v>61</v>
      </c>
      <c r="F19" s="95" t="s">
        <v>62</v>
      </c>
      <c r="G19" s="96" t="s">
        <v>63</v>
      </c>
      <c r="H19" s="97" t="s">
        <v>64</v>
      </c>
      <c r="I19" s="98" t="s">
        <v>65</v>
      </c>
    </row>
    <row r="20" spans="2:9" ht="82.5" customHeight="1" x14ac:dyDescent="0.25">
      <c r="B20" s="99" t="s">
        <v>55</v>
      </c>
      <c r="D20" s="89" t="s">
        <v>53</v>
      </c>
      <c r="E20" s="80"/>
      <c r="F20" s="81"/>
      <c r="G20" s="81"/>
      <c r="H20" s="81"/>
      <c r="I20" s="82"/>
    </row>
    <row r="21" spans="2:9" ht="82.5" customHeight="1" x14ac:dyDescent="0.25">
      <c r="B21" s="100" t="s">
        <v>54</v>
      </c>
      <c r="D21" s="90" t="s">
        <v>56</v>
      </c>
      <c r="E21" s="83"/>
      <c r="F21" s="7"/>
      <c r="G21" s="73"/>
      <c r="H21" s="73"/>
      <c r="I21" s="84"/>
    </row>
    <row r="22" spans="2:9" ht="82.5" customHeight="1" x14ac:dyDescent="0.25">
      <c r="B22" s="101" t="s">
        <v>29</v>
      </c>
      <c r="D22" s="91" t="s">
        <v>57</v>
      </c>
      <c r="E22" s="83"/>
      <c r="F22" s="7"/>
      <c r="G22" s="7"/>
      <c r="H22" s="73"/>
      <c r="I22" s="84"/>
    </row>
    <row r="23" spans="2:9" ht="82.5" customHeight="1" x14ac:dyDescent="0.25">
      <c r="B23" s="102" t="s">
        <v>59</v>
      </c>
      <c r="D23" s="92" t="s">
        <v>58</v>
      </c>
      <c r="E23" s="85"/>
      <c r="F23" s="7"/>
      <c r="G23" s="7"/>
      <c r="H23" s="73"/>
      <c r="I23" s="84"/>
    </row>
    <row r="24" spans="2:9" ht="114.75" customHeight="1" thickBot="1" x14ac:dyDescent="0.3">
      <c r="D24" s="93" t="s">
        <v>60</v>
      </c>
      <c r="E24" s="237" t="s">
        <v>259</v>
      </c>
      <c r="F24" s="260" t="s">
        <v>276</v>
      </c>
      <c r="G24" s="86"/>
      <c r="H24" s="122"/>
      <c r="I24" s="88"/>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2025-02-10T13:51:36Z</dcterms:modified>
  <cp:category/>
  <cp:contentStatus/>
</cp:coreProperties>
</file>