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318"/>
  <workbookPr/>
  <mc:AlternateContent xmlns:mc="http://schemas.openxmlformats.org/markup-compatibility/2006">
    <mc:Choice Requires="x15">
      <x15ac:absPath xmlns:x15ac="http://schemas.microsoft.com/office/spreadsheetml/2010/11/ac" url="C:\Users\amaga\OneDrive\Escritorio\Atenea\Riesgos\2025\"/>
    </mc:Choice>
  </mc:AlternateContent>
  <xr:revisionPtr revIDLastSave="3" documentId="13_ncr:1_{82350B37-6DB7-462F-A11C-3844B47DAD69}" xr6:coauthVersionLast="47" xr6:coauthVersionMax="47" xr10:uidLastSave="{30173727-FA3F-4EE1-A29E-B2F7E20EC8F0}"/>
  <bookViews>
    <workbookView xWindow="-120" yWindow="-120" windowWidth="20730" windowHeight="11040" firstSheet="1" activeTab="1" xr2:uid="{00000000-000D-0000-FFFF-FFFF00000000}"/>
  </bookViews>
  <sheets>
    <sheet name="Tablas de validación" sheetId="13" state="hidden" r:id="rId1"/>
    <sheet name="Matriz Consolidada" sheetId="15" r:id="rId2"/>
    <sheet name="Mapa de Riesgos" sheetId="17" r:id="rId3"/>
    <sheet name="Matriz de Valoración Riesgo 2 " sheetId="5" state="hidden" r:id="rId4"/>
  </sheets>
  <externalReferences>
    <externalReference r:id="rId5"/>
  </externalReferences>
  <definedNames>
    <definedName name="_xlnm._FilterDatabase" localSheetId="1" hidden="1">'Matriz Consolidada'!$A$6:$Q$6</definedName>
    <definedName name="calif">'[1]2. Mapa de riesgos '!$A$43:$B$67</definedName>
    <definedName name="Impacto">'Tablas de validación'!$B$30</definedName>
    <definedName name="Probabilidad">'Tablas de validación'!$B$28:$B$29</definedName>
    <definedName name="trato">'[1]2. Mapa de riesgos '!$A$31:$C$34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4" i="5" l="1"/>
  <c r="C57" i="5"/>
  <c r="B100" i="5"/>
  <c r="C37" i="5"/>
  <c r="B102" i="5"/>
  <c r="B106" i="5"/>
  <c r="D53" i="5"/>
  <c r="C29" i="5"/>
  <c r="D125" i="5"/>
  <c r="D77" i="5"/>
  <c r="C111" i="5"/>
  <c r="B35" i="5"/>
  <c r="D83" i="5"/>
  <c r="D35" i="5"/>
  <c r="C107" i="5"/>
  <c r="C83" i="5"/>
  <c r="D11" i="5"/>
  <c r="D107" i="5"/>
  <c r="B83" i="5"/>
  <c r="C59" i="5"/>
  <c r="C93" i="5"/>
  <c r="C58" i="5"/>
  <c r="D18" i="5"/>
  <c r="B47" i="5"/>
  <c r="C101" i="5"/>
  <c r="B81" i="5"/>
  <c r="B59" i="5"/>
  <c r="B11" i="5"/>
  <c r="C11" i="5"/>
  <c r="D93" i="5"/>
  <c r="B37" i="5"/>
  <c r="D100" i="5"/>
  <c r="B68" i="5"/>
  <c r="C9" i="5"/>
  <c r="C35" i="5"/>
  <c r="D59" i="5"/>
  <c r="D21" i="5"/>
  <c r="D119" i="5"/>
  <c r="D106" i="5"/>
  <c r="D92" i="5"/>
  <c r="D52" i="5"/>
  <c r="C66" i="5"/>
  <c r="C28" i="5"/>
  <c r="D44" i="5"/>
  <c r="D28" i="5"/>
  <c r="C63" i="5"/>
  <c r="D45" i="5"/>
  <c r="C116" i="5"/>
  <c r="D74" i="5"/>
  <c r="B34" i="5"/>
  <c r="C19" i="5"/>
  <c r="B19" i="5"/>
  <c r="B91" i="5"/>
  <c r="B12" i="5"/>
  <c r="C97" i="5"/>
  <c r="B73" i="5"/>
  <c r="C121" i="5"/>
  <c r="B121" i="5"/>
  <c r="D49" i="5"/>
  <c r="B49" i="5"/>
  <c r="B25" i="5"/>
  <c r="C49" i="5"/>
  <c r="C73" i="5"/>
  <c r="B97" i="5"/>
  <c r="D25" i="5"/>
  <c r="D73" i="5"/>
  <c r="C25" i="5"/>
  <c r="D121" i="5"/>
  <c r="D97" i="5"/>
  <c r="B60" i="5"/>
  <c r="C60" i="5"/>
  <c r="C36" i="5"/>
  <c r="B84" i="5"/>
  <c r="C67" i="5"/>
  <c r="C75" i="5"/>
  <c r="D41" i="5"/>
  <c r="D113" i="5"/>
  <c r="B89" i="5"/>
  <c r="C41" i="5"/>
  <c r="B17" i="5"/>
  <c r="D65" i="5"/>
  <c r="C17" i="5"/>
  <c r="D17" i="5"/>
  <c r="C113" i="5"/>
  <c r="C65" i="5"/>
  <c r="B41" i="5"/>
  <c r="D89" i="5"/>
  <c r="B65" i="5"/>
  <c r="C89" i="5"/>
  <c r="C27" i="5"/>
  <c r="C123" i="5"/>
  <c r="C51" i="5"/>
  <c r="D123" i="5"/>
  <c r="B123" i="5"/>
  <c r="C62" i="5"/>
  <c r="C110" i="5"/>
  <c r="B14" i="5"/>
  <c r="D112" i="5"/>
  <c r="C16" i="5"/>
  <c r="D88" i="5"/>
  <c r="C40" i="5"/>
  <c r="D64" i="5"/>
  <c r="B112" i="5"/>
  <c r="C88" i="5"/>
  <c r="C112" i="5"/>
  <c r="B64" i="5"/>
  <c r="B88" i="5"/>
  <c r="B16" i="5"/>
  <c r="D40" i="5"/>
  <c r="B40" i="5"/>
  <c r="D16" i="5"/>
  <c r="C64" i="5"/>
  <c r="B46" i="5"/>
  <c r="D70" i="5"/>
  <c r="C94" i="5"/>
  <c r="B70" i="5"/>
  <c r="D120" i="5"/>
  <c r="C96" i="5"/>
  <c r="D96" i="5"/>
  <c r="D24" i="5"/>
  <c r="D72" i="5"/>
  <c r="C72" i="5"/>
  <c r="B96" i="5"/>
  <c r="C120" i="5"/>
  <c r="B72" i="5"/>
  <c r="D48" i="5"/>
  <c r="C48" i="5"/>
  <c r="B24" i="5"/>
  <c r="C24" i="5"/>
  <c r="B48" i="5"/>
  <c r="C126" i="5"/>
  <c r="C54" i="5"/>
  <c r="C102" i="5"/>
  <c r="B120" i="5"/>
  <c r="D15" i="5"/>
  <c r="B116" i="5"/>
  <c r="C117" i="5"/>
  <c r="B93" i="5"/>
  <c r="B45" i="5"/>
  <c r="C69" i="5"/>
  <c r="C44" i="5"/>
  <c r="C20" i="5"/>
  <c r="B20" i="5"/>
  <c r="D26" i="5"/>
  <c r="D61" i="5"/>
  <c r="C47" i="5"/>
  <c r="B124" i="5"/>
  <c r="C124" i="5"/>
  <c r="D124" i="5"/>
  <c r="B52" i="5"/>
  <c r="B29" i="5"/>
  <c r="C53" i="5"/>
  <c r="C77" i="5"/>
  <c r="D101" i="5"/>
  <c r="C125" i="5"/>
  <c r="C87" i="5"/>
  <c r="B113" i="5"/>
  <c r="B69" i="5"/>
  <c r="B21" i="5"/>
  <c r="C21" i="5"/>
  <c r="D20" i="5"/>
  <c r="B92" i="5"/>
  <c r="C68" i="5"/>
  <c r="D68" i="5"/>
  <c r="C50" i="5"/>
  <c r="C61" i="5"/>
  <c r="D47" i="5"/>
  <c r="B18" i="5"/>
  <c r="B76" i="5"/>
  <c r="B28" i="5"/>
  <c r="C100" i="5"/>
  <c r="C76" i="5"/>
  <c r="D29" i="5"/>
  <c r="B101" i="5"/>
  <c r="B125" i="5"/>
  <c r="B117" i="5"/>
  <c r="C45" i="5"/>
  <c r="D69" i="5"/>
  <c r="D117" i="5"/>
  <c r="B44" i="5"/>
  <c r="C92" i="5"/>
  <c r="D116" i="5"/>
  <c r="C122" i="5"/>
  <c r="B95" i="5"/>
  <c r="C52" i="5"/>
  <c r="D76" i="5"/>
  <c r="B53" i="5"/>
  <c r="B77" i="5"/>
  <c r="D39" i="5"/>
  <c r="D56" i="5"/>
  <c r="B104" i="5"/>
  <c r="C80" i="5"/>
  <c r="C104" i="5"/>
  <c r="B56" i="5"/>
  <c r="C56" i="5"/>
  <c r="B80" i="5"/>
  <c r="C32" i="5"/>
  <c r="D104" i="5"/>
  <c r="C8" i="5"/>
  <c r="D80" i="5"/>
  <c r="B8" i="5"/>
  <c r="D32" i="5"/>
  <c r="B32" i="5"/>
  <c r="D8" i="5"/>
  <c r="D84" i="5"/>
  <c r="C84" i="5"/>
  <c r="B108" i="5"/>
  <c r="D60" i="5"/>
  <c r="D63" i="5"/>
  <c r="D87" i="5"/>
  <c r="C15" i="5"/>
  <c r="B38" i="5"/>
  <c r="D86" i="5"/>
  <c r="C14" i="5"/>
  <c r="D110" i="5"/>
  <c r="C43" i="5"/>
  <c r="D67" i="5"/>
  <c r="B43" i="5"/>
  <c r="B98" i="5"/>
  <c r="B50" i="5"/>
  <c r="D122" i="5"/>
  <c r="C74" i="5"/>
  <c r="B99" i="5"/>
  <c r="D99" i="5"/>
  <c r="D51" i="5"/>
  <c r="D75" i="5"/>
  <c r="B23" i="5"/>
  <c r="C119" i="5"/>
  <c r="C95" i="5"/>
  <c r="C71" i="5"/>
  <c r="C34" i="5"/>
  <c r="B82" i="5"/>
  <c r="B42" i="5"/>
  <c r="C18" i="5"/>
  <c r="D114" i="5"/>
  <c r="D22" i="5"/>
  <c r="B22" i="5"/>
  <c r="C70" i="5"/>
  <c r="B30" i="5"/>
  <c r="D54" i="5"/>
  <c r="B78" i="5"/>
  <c r="D102" i="5"/>
  <c r="D126" i="5"/>
  <c r="C108" i="5"/>
  <c r="C12" i="5"/>
  <c r="D108" i="5"/>
  <c r="B87" i="5"/>
  <c r="C39" i="5"/>
  <c r="B63" i="5"/>
  <c r="B39" i="5"/>
  <c r="D14" i="5"/>
  <c r="B110" i="5"/>
  <c r="D38" i="5"/>
  <c r="B86" i="5"/>
  <c r="B107" i="5"/>
  <c r="B122" i="5"/>
  <c r="B119" i="5"/>
  <c r="B115" i="5"/>
  <c r="D19" i="5"/>
  <c r="C115" i="5"/>
  <c r="D115" i="5"/>
  <c r="D43" i="5"/>
  <c r="C98" i="5"/>
  <c r="D50" i="5"/>
  <c r="D98" i="5"/>
  <c r="D27" i="5"/>
  <c r="C99" i="5"/>
  <c r="B75" i="5"/>
  <c r="D23" i="5"/>
  <c r="D95" i="5"/>
  <c r="C23" i="5"/>
  <c r="C10" i="5"/>
  <c r="C114" i="5"/>
  <c r="C42" i="5"/>
  <c r="D42" i="5"/>
  <c r="B90" i="5"/>
  <c r="C46" i="5"/>
  <c r="C22" i="5"/>
  <c r="D118" i="5"/>
  <c r="C30" i="5"/>
  <c r="C78" i="5"/>
  <c r="B126" i="5"/>
  <c r="B118" i="5"/>
  <c r="B36" i="5"/>
  <c r="D12" i="5"/>
  <c r="D36" i="5"/>
  <c r="B15" i="5"/>
  <c r="B111" i="5"/>
  <c r="D111" i="5"/>
  <c r="C38" i="5"/>
  <c r="C86" i="5"/>
  <c r="B62" i="5"/>
  <c r="D62" i="5"/>
  <c r="B114" i="5"/>
  <c r="B67" i="5"/>
  <c r="D91" i="5"/>
  <c r="C91" i="5"/>
  <c r="B26" i="5"/>
  <c r="B74" i="5"/>
  <c r="C26" i="5"/>
  <c r="B51" i="5"/>
  <c r="B27" i="5"/>
  <c r="D71" i="5"/>
  <c r="B71" i="5"/>
  <c r="D105" i="5"/>
  <c r="C106" i="5"/>
  <c r="D34" i="5"/>
  <c r="D90" i="5"/>
  <c r="C90" i="5"/>
  <c r="B66" i="5"/>
  <c r="D66" i="5"/>
  <c r="D94" i="5"/>
  <c r="C118" i="5"/>
  <c r="D46" i="5"/>
  <c r="C81" i="5"/>
  <c r="D30" i="5"/>
  <c r="B54" i="5"/>
  <c r="D78" i="5"/>
  <c r="B109" i="5"/>
  <c r="B13" i="5"/>
  <c r="B61" i="5"/>
  <c r="D109" i="5"/>
  <c r="D37" i="5"/>
  <c r="C109" i="5"/>
  <c r="B85" i="5"/>
  <c r="C85" i="5"/>
  <c r="D85" i="5"/>
  <c r="D13" i="5"/>
  <c r="C13" i="5"/>
  <c r="B105" i="5"/>
  <c r="C33" i="5"/>
  <c r="D81" i="5"/>
  <c r="B33" i="5"/>
  <c r="D33" i="5"/>
  <c r="B57" i="5"/>
  <c r="B9" i="5"/>
  <c r="D57" i="5"/>
  <c r="D82" i="5"/>
  <c r="C82" i="5"/>
  <c r="B58" i="5"/>
  <c r="D58" i="5"/>
  <c r="C105" i="5"/>
  <c r="D9" i="5"/>
  <c r="D10" i="5"/>
  <c r="B10" i="5"/>
  <c r="D79" i="5"/>
  <c r="D55" i="5"/>
  <c r="B7" i="5"/>
  <c r="D103" i="5"/>
  <c r="B79" i="5"/>
  <c r="B55" i="5"/>
  <c r="B103" i="5"/>
  <c r="C103" i="5"/>
  <c r="D31" i="5"/>
  <c r="C31" i="5"/>
  <c r="C7" i="5"/>
  <c r="B31" i="5"/>
  <c r="C55" i="5"/>
  <c r="D7" i="5"/>
  <c r="C79" i="5"/>
</calcChain>
</file>

<file path=xl/sharedStrings.xml><?xml version="1.0" encoding="utf-8"?>
<sst xmlns="http://schemas.openxmlformats.org/spreadsheetml/2006/main" count="501" uniqueCount="349">
  <si>
    <t>IDENTIFICACIÓN</t>
  </si>
  <si>
    <t>IMPACTO INHERENTE</t>
  </si>
  <si>
    <t>TIPO DE PROCESO</t>
  </si>
  <si>
    <t>NOMBRE</t>
  </si>
  <si>
    <t>TIPO DE RIEGOS</t>
  </si>
  <si>
    <t>PROBABILIDAD INHERENTE</t>
  </si>
  <si>
    <t>PROCESOS</t>
  </si>
  <si>
    <t>CORRUPCIÓN</t>
  </si>
  <si>
    <t>ESTRATÉGICO</t>
  </si>
  <si>
    <t>DIRECCIONAMIENTO ESTRATÉGICO, SEGUIMIENTO Y EVALUACIÓN</t>
  </si>
  <si>
    <t>Muy Baja</t>
  </si>
  <si>
    <t>Leve</t>
  </si>
  <si>
    <t>MODERADO</t>
  </si>
  <si>
    <t>MISIONAL</t>
  </si>
  <si>
    <t xml:space="preserve">COMUNICACIÓN Y DIVULGACIÓN </t>
  </si>
  <si>
    <t>Baja</t>
  </si>
  <si>
    <t>Menor</t>
  </si>
  <si>
    <t>MAYOR</t>
  </si>
  <si>
    <t>APOYO</t>
  </si>
  <si>
    <t>COOPERACIÓN, ALIANZAS Y RELACIONAMIENTO</t>
  </si>
  <si>
    <t>Media</t>
  </si>
  <si>
    <t>Moderado</t>
  </si>
  <si>
    <t>CATASTRÓFICO</t>
  </si>
  <si>
    <t>EVALUACIÓN</t>
  </si>
  <si>
    <t>PEDAGOGÍA</t>
  </si>
  <si>
    <t>Alta</t>
  </si>
  <si>
    <t>Mayor</t>
  </si>
  <si>
    <t>PARTICIPACIÓN</t>
  </si>
  <si>
    <t>Muy Alta</t>
  </si>
  <si>
    <t>Catastrófico</t>
  </si>
  <si>
    <t>GESTIÓN DEL CONOCIMIENTO</t>
  </si>
  <si>
    <t>ESCLARECIMIENTO DE LA VERDAD</t>
  </si>
  <si>
    <t>RECONOCIMIENTO DE LA VERDAD</t>
  </si>
  <si>
    <t>CONVIVENCIA</t>
  </si>
  <si>
    <t>NO REPETICIÓN</t>
  </si>
  <si>
    <t>TRANSVERSALIZACIÓN DE ENFOQUES: ÉTNICO , GÉNERO, PSICOSOCIAL, CURSO DE VIDA Y DISCAPACIDAD Y ESTRATEGIA CULTURAL Y ARTÍSTICA</t>
  </si>
  <si>
    <t>GESTIÓN DEL TALENTO HUMANO</t>
  </si>
  <si>
    <t>GESTIÓN FINANCIERA</t>
  </si>
  <si>
    <t>GESTIÓN JURIDICA Y CONTRACTUAL</t>
  </si>
  <si>
    <t>SERVICIOS ADMINISTRATIVOS</t>
  </si>
  <si>
    <t>GESTIÓN DE TICS</t>
  </si>
  <si>
    <t>CONTROL DISCIPLINARIO INTERNO</t>
  </si>
  <si>
    <t>GESTIÓN DE SERVICIO A LA CIUDADANÍA</t>
  </si>
  <si>
    <t>EVALUACIÓN DEL SISTEMA DE CONTROL INTERNO</t>
  </si>
  <si>
    <t xml:space="preserve"> CONTROLES</t>
  </si>
  <si>
    <t>Tipo de Control</t>
  </si>
  <si>
    <t>Peso % Tipo de Control</t>
  </si>
  <si>
    <t>Ejecución</t>
  </si>
  <si>
    <t>Peso % Ejecución</t>
  </si>
  <si>
    <t>Documentación</t>
  </si>
  <si>
    <t>Frecuencia</t>
  </si>
  <si>
    <t>Evidencia</t>
  </si>
  <si>
    <t>Probabilidad</t>
  </si>
  <si>
    <t>Preventivo</t>
  </si>
  <si>
    <t>Automático</t>
  </si>
  <si>
    <t>Documentado</t>
  </si>
  <si>
    <t>Continua</t>
  </si>
  <si>
    <t>Con registro</t>
  </si>
  <si>
    <t>Detectivo</t>
  </si>
  <si>
    <t xml:space="preserve">Manual </t>
  </si>
  <si>
    <t>Sin documentar</t>
  </si>
  <si>
    <t>Aleatorio</t>
  </si>
  <si>
    <t>Sin registro</t>
  </si>
  <si>
    <t>Impacto</t>
  </si>
  <si>
    <t>Correctivo</t>
  </si>
  <si>
    <t>No se tienen controles para aplicar al impacto</t>
  </si>
  <si>
    <t>NA</t>
  </si>
  <si>
    <t>Contexto Externo</t>
  </si>
  <si>
    <t>Contexto Interno</t>
  </si>
  <si>
    <t>Proceso</t>
  </si>
  <si>
    <t>POLÍTICOS: Son aquellas acciones y medidas tomadas por el gobierno, que pueden incidir en
la operación y cumplimiento de metas de la Entidad.</t>
  </si>
  <si>
    <t>NORMATIVOS Y DE PROCEDIMIENTOS: Entre ellos se encuentran la normatividad propia de la Agencia y los procesos y procedimientos aplicables.</t>
  </si>
  <si>
    <t>DISEÑO DEL PROCESO: Claridad en la descripción del alcance y objetivo del proceso.</t>
  </si>
  <si>
    <t>SOCIOCULTURALES: Son todos aquellos elementos que componen la sociedad como son:
cultura, religión, creencias entre otros y que pueden incidir en la Agencia</t>
  </si>
  <si>
    <t>FINANCIEROS Y FÍSICOS: Se puede referir a la adquisición, seguimiento o distribución de los recursos técnicos, tecnológicos, económicos y humanos</t>
  </si>
  <si>
    <t>INTERACCIÓN CON OTROS PROCESOS: Relación precisa con otros procesos en cuanto a insumos, proveedores, productos, usuarios o clientes.</t>
  </si>
  <si>
    <t>ECONÓMICOS: Son aquellas cuestiones económicas que pueden incidir en la Agencia, como la inflación, tasas de interés, el PIB, entre otros.</t>
  </si>
  <si>
    <t>TALENTO HUMANO: Se refiere al recurso humano, el manejo del personal, el tipo de liderazgo y autoridad que determina las políticas internas.</t>
  </si>
  <si>
    <t>TRANSVERSALIDAD: Procesos que determinan lineamientos necesarios para el desarrollo de todos los procesos de la entidad.</t>
  </si>
  <si>
    <t xml:space="preserve">TECNOLÓGICOS: Es uno de los factores que más cambia a través del tiempo, dado lo rápido que avanza la tecnología y pueden incidir en la Agencia. </t>
  </si>
  <si>
    <t>SISTEMAS TECNOLÓGICOS: Se refiere al entorno operativo, herramientas, canales de información
y Bases de datos.</t>
  </si>
  <si>
    <t>PROCEDIMIENTOS ASOCIADOS: Pertinencia en los procedimientos que desarrollan los procesos.</t>
  </si>
  <si>
    <t>MEDIOAMBIENTALES: Todo lo relacionado directa o indirectamente con el medioambiente y
que pueden inferir en el funcionamiento de la entidad, como el cambio climático entre otros</t>
  </si>
  <si>
    <t>PLANEACIÓN Y ESTRATEGIA: Se refiere a la misión, visión, objetivos de la entidad, su funcionamiento, las relaciones con otras entidades y los grupos de interés.</t>
  </si>
  <si>
    <t>LÍDERES DEL PROCESO: Grado de autoridad y responsabilidad de los funcionarios frente al proceso.</t>
  </si>
  <si>
    <t>LEGALES:  Hace referencia al cumplimiento de las leyes y lo relacionado con la misionalidad
de la Agencia.</t>
  </si>
  <si>
    <t>COMUNICACIÓN INTERNA: Canales de comunicación entre procesos</t>
  </si>
  <si>
    <t>COMUNICACIÓN ENTRE LOS PROCESOS: Efectividad en los flujos de información determinados en la interacción de los procesos.</t>
  </si>
  <si>
    <t>Opción de Menejo</t>
  </si>
  <si>
    <t>REDUCIR</t>
  </si>
  <si>
    <t>ACEPTAR</t>
  </si>
  <si>
    <t>Clasificación del Riesgo</t>
  </si>
  <si>
    <t>Facrores de Riesgo</t>
  </si>
  <si>
    <t>Ejecución y administración de procesos</t>
  </si>
  <si>
    <t>Procesos</t>
  </si>
  <si>
    <t>Fraude externo</t>
  </si>
  <si>
    <t>Evento externo</t>
  </si>
  <si>
    <t>Fraude interno</t>
  </si>
  <si>
    <t>Talento humano</t>
  </si>
  <si>
    <t>Fallas tecnológicas</t>
  </si>
  <si>
    <t>Tecnología</t>
  </si>
  <si>
    <t>Relaciones laborales</t>
  </si>
  <si>
    <t>Infraestructura</t>
  </si>
  <si>
    <t>Usuarios, productos y prácticas</t>
  </si>
  <si>
    <t>Daños a activos fijos/ eventos externos</t>
  </si>
  <si>
    <r>
      <rPr>
        <b/>
        <sz val="16"/>
        <rFont val="Arial"/>
        <family val="2"/>
      </rPr>
      <t>ANEXO MATRIZ DE RIESGOS DE CORRUPCIÓN CONSOLIDADA</t>
    </r>
    <r>
      <rPr>
        <b/>
        <sz val="16"/>
        <rFont val="Calibri"/>
        <family val="2"/>
        <scheme val="minor"/>
      </rPr>
      <t xml:space="preserve">
</t>
    </r>
    <r>
      <rPr>
        <b/>
        <sz val="12"/>
        <rFont val="Arial"/>
        <family val="2"/>
      </rPr>
      <t>ATENEA 2025</t>
    </r>
  </si>
  <si>
    <t>No.</t>
  </si>
  <si>
    <t>CÓDIGO DEL RIESGO</t>
  </si>
  <si>
    <t>NOMBRE DEL PROCESO</t>
  </si>
  <si>
    <t>DESCRIPCIÓN RIESGO</t>
  </si>
  <si>
    <t>CLASIFICACIÓN</t>
  </si>
  <si>
    <t xml:space="preserve">PROBABILIDAD </t>
  </si>
  <si>
    <t>IMPACTO</t>
  </si>
  <si>
    <t>RIESGO RESIDUAL</t>
  </si>
  <si>
    <t>OPCIÓN MANEJO</t>
  </si>
  <si>
    <t>NUEVOS CONTROLES POR IMPLEMENTAR</t>
  </si>
  <si>
    <t>ACCIONES</t>
  </si>
  <si>
    <t>RESPONSABLE</t>
  </si>
  <si>
    <t>FECHA DE IMPLEMENTACIÓN</t>
  </si>
  <si>
    <t>REGISTRO O EVIDENCIA</t>
  </si>
  <si>
    <t>INDICADOR</t>
  </si>
  <si>
    <t>RC1.GC</t>
  </si>
  <si>
    <t>Estratégico</t>
  </si>
  <si>
    <t>Gestión de comunicaciones</t>
  </si>
  <si>
    <t>Posibilidad de recibir o solicitar cualquier dádiva o beneficio a nombre propio o de terceros con el fin de realizar eventos o requerimientos no autorizados o que incumplan con las condiciones establecidas presupuestalmente</t>
  </si>
  <si>
    <t>Rara vez</t>
  </si>
  <si>
    <t>Socializar internamente las especificaciones mínimas para realizar la solicitud de eventos o requerimientos logísiticos en la Agencia Atenea.</t>
  </si>
  <si>
    <t>Comunicar al equipo directivo, funcionarios y contratistas las especificaciones mínimas para tramitar la solicitud de eventos o requerimientos logísticos en la Agencia Atenea.l</t>
  </si>
  <si>
    <t>Asesora de Comunicaciones de la Dirección General</t>
  </si>
  <si>
    <t>30/03/2025
30/06/2025
30/09/2025</t>
  </si>
  <si>
    <t>Comunicación oficial al equipo directivo, funcionarios y contratistas sobre las especificaciones mínimas para tramitar la solicitud de eventos o requerimientos logísticos en la Agencia Atenea.</t>
  </si>
  <si>
    <t>Reportes recibidos de la realización de eventos no autorizados / Total de eventos realizados</t>
  </si>
  <si>
    <t>RC1.DE</t>
  </si>
  <si>
    <t>Direccionamiento Estratégico</t>
  </si>
  <si>
    <t>Posibilidad de recibir o solicitar cualquier dádiva o beneficio a nombre propio o de terceros con el fin de entregar información sensible y/o clasificada a las IES y/o particulares.</t>
  </si>
  <si>
    <t>ALTO</t>
  </si>
  <si>
    <t>Plataforma central de datos</t>
  </si>
  <si>
    <t>Aprovisionamiento y configuración plataforma tecnológica en la nube</t>
  </si>
  <si>
    <t>Subgerente de Análisis de la Información y Gestión del Conocimiento</t>
  </si>
  <si>
    <t>Captura de imagen de espacio de almacenamiento en la nube</t>
  </si>
  <si>
    <t>Número de reportes corroborados de entrega de información sensible y/o clasificada, entregada a las IES y/o particulares.</t>
  </si>
  <si>
    <t>Elaboración de un protocolo de permisos para el acceso a la información</t>
  </si>
  <si>
    <t>Protocolo de accesos y restricciones a la información</t>
  </si>
  <si>
    <t>Identificación, estandarización y almacenamiento de bases de datos priorizadas</t>
  </si>
  <si>
    <t>Captura de imagen de bases almacenadas en la nube</t>
  </si>
  <si>
    <t>RC2.DE</t>
  </si>
  <si>
    <t>Posibilidad de recibir o solicitar cualquier dádiva o beneficio a nombre propio o de terceros con el fin de afectar los resultados para el ingreso a los programas de la entidad, (cuyos procesos de habilitación y elegibilidad son ejecutados mediante el procesamiento de datos en SAIGC).</t>
  </si>
  <si>
    <t>Repositorio de códigos de procesamiento de datos</t>
  </si>
  <si>
    <t xml:space="preserve">Definir un espacio de almacenamiento de códigos de procesamiento.
</t>
  </si>
  <si>
    <t>Pantallazo repositorio de códigos en Github</t>
  </si>
  <si>
    <t>Número de inconsistencias identificadas en la asignación de puntajes y ordenamiento de beneficiarios y en el algoritmo de selección de beneficiarios.</t>
  </si>
  <si>
    <t>Almacenamiento y descripción de algoritmos de selección de elegibles en las convocatorias de Posmedia</t>
  </si>
  <si>
    <t>Pantallazo códigos almacenados y descritos en Github</t>
  </si>
  <si>
    <t>Evaluación de códigos de selección de beneficiarios</t>
  </si>
  <si>
    <t>Realizar ejercicios de evaluación interna de resultados  y externa sobre los algoritmos de selección de beneficiarios de las convocatorias de la Gerencia de Posmedia</t>
  </si>
  <si>
    <t>31/06/2025</t>
  </si>
  <si>
    <t>a) Documentos de procesamiento y resultados de la mesa espejo de Posmedia
b) Evaluación externa algoritmo selección de beneficiarios en el caso de Jóvenes a la E</t>
  </si>
  <si>
    <t>RC1.CT</t>
  </si>
  <si>
    <t>Misional</t>
  </si>
  <si>
    <t>Gestión de Ciencia, Tecnología e Innovación</t>
  </si>
  <si>
    <t>Posibilidad de recibir o solicitar cualquier dádiva o beneficio a nombre propio o de terceros con el fin de desviar la gestión de lo público, en la priorización de los temas y selección del banco de elegibles de las convocatorias de CTI.</t>
  </si>
  <si>
    <t>EXTREMO</t>
  </si>
  <si>
    <t>Desarrollar documento con estructuración de un programa para apoyar proyectos de investigación, desarrollo tecnologíco e innovación.</t>
  </si>
  <si>
    <t>1. Borrador del documento
2. Presentación para revisión
3. Validación
4. Aprobación y publicación del documento</t>
  </si>
  <si>
    <t>Gerencia de Ciencia, Tecnología e Innovación</t>
  </si>
  <si>
    <t xml:space="preserve">1. 31/03/2025
2. 15/04/2025
3. 15/05/2025
4. 30/06/2025
</t>
  </si>
  <si>
    <t>1. Correo electrónico con el Borrador del documento
2. Registro de reuniones para la presentación para revisión
3. Correo electrónico con validación
4. Correo electrónico con aprobación y publicación del documento</t>
  </si>
  <si>
    <t>(Número procesos relacionados con inconsistencias en la priorización de los temas y los criterios de revisión, selección y evaluación de las convocatorias / Total de convocatorias)* 100</t>
  </si>
  <si>
    <t>RC1.SC</t>
  </si>
  <si>
    <t>Gestión de Servicio a la Ciudadanía</t>
  </si>
  <si>
    <t xml:space="preserve">
Posibilidad de recibir o solicitar cualquier dádiva o beneficio a nombre propio o de terceros con el fin  de atender las solicitudes de los ciudadanos  fuera de los lineamientos establecidos .</t>
  </si>
  <si>
    <t>Actualizar la documentación con el fin de fortalecer las directrices enfocadas al cumplimiento de la normatividad en cuanto a las condiciones de atención de las solicitudes de los ciudadanos</t>
  </si>
  <si>
    <t xml:space="preserve">1. Proyectar modificación de la documentación en  relación a la atención de las solicitudes de los ciudadanos 
</t>
  </si>
  <si>
    <t>Profesional Servicio a la Ciudadanía</t>
  </si>
  <si>
    <t xml:space="preserve">1. 30/07/2025
</t>
  </si>
  <si>
    <t>Propuesta de modificación de la documentación (Manual de Gestión de Peticiones Ciudadanas)</t>
  </si>
  <si>
    <t>Número de denuncias por posibles actos de corrupción relacionadas con la atencion a las solicitudes de los ciudadanos fuera de los lineamientos establecidos / (Número total de PQRSD recibidas por la Agencia) *100
Medición: Trimestral</t>
  </si>
  <si>
    <t xml:space="preserve">2. Solicitar la revisión y validación  de los cambios a la Subgerencia de Planeación 
</t>
  </si>
  <si>
    <t xml:space="preserve">2. 15/08/2025
</t>
  </si>
  <si>
    <t>Correo de solicitud de aprobación de los cambios a la Subgerencia de Planeación</t>
  </si>
  <si>
    <t xml:space="preserve">3. Enviar correo electrónico de la solicitud de publicación de los cambios
</t>
  </si>
  <si>
    <t>Subgerente Gestión Administrativa</t>
  </si>
  <si>
    <t xml:space="preserve">3. 15/10/2025
</t>
  </si>
  <si>
    <t xml:space="preserve"> Documento publicado</t>
  </si>
  <si>
    <t xml:space="preserve">4. Socializar y divulgar los cambios </t>
  </si>
  <si>
    <t xml:space="preserve">4. 31/10/2025 </t>
  </si>
  <si>
    <t>Soportes de socialización y divulgación de los cambios</t>
  </si>
  <si>
    <t>RC1.A</t>
  </si>
  <si>
    <t>Apoyo</t>
  </si>
  <si>
    <t>Gestión Administrativa</t>
  </si>
  <si>
    <t>Posibilidad de recibir o solicitar cualquier dadiva o beneficio a nombre propio o de terceros con el fin de sustraer bienes propiedad de la agencia</t>
  </si>
  <si>
    <t>Realizar una campaña de sensibilización a los colaboradores sobre los diferentes reportes a realizar ante el manejo de los bienes devolutivos</t>
  </si>
  <si>
    <t>1. Elaborar propuesta de campaña con los aspectos que se deben tener en cuenta
2. Revisar propuesta con la Oficina de Comunicaciones
3. Emitir las piezas comunicativas mediante correos masivos</t>
  </si>
  <si>
    <t>1 y 2 Profesional Subgerencia de Gestión Administrativa 
3. Subgerente Gestión Administrativa</t>
  </si>
  <si>
    <t>1. 31/03/2025
2. 30/04/2025
3. 31/05/2025</t>
  </si>
  <si>
    <t xml:space="preserve"> 1. Documento propuesta de campaña 
2. Soporte de aprobación de propuesta
3. Piezas comunicativas, correos electrónicos</t>
  </si>
  <si>
    <t xml:space="preserve">Reporte de diferencias en toma de inventario/ Total de bienes *100
</t>
  </si>
  <si>
    <t>RC2.A</t>
  </si>
  <si>
    <t>Posibilidad de recibir o solicitar cualquier dadiva o beneficio a nombre propio o de terceros con el fin de no ingresar al almacen bienes recibidos por donaciones.</t>
  </si>
  <si>
    <t>Realizar seguimiento a las donaciones realizadas a la entidad, desde su aprobación en Comite Directivo hasta la emisión del reporte de inventario que indica su estado (abarcando el ingreso al almacén y la entrega para su uso correspondiente)</t>
  </si>
  <si>
    <t xml:space="preserve">1. Registrar en actas del Comité Drectivo la aprobación de las donaciones que se realicen a la Agencia
2. Realizar los comprobantes de ingreso al almacen y diligenciar el Acta de Entrega y Recepción de Bienes, con el fin de conservar las evidencias correspondientes de cada donación
3. Realizar reporte de inventarios, con el fin de llevar el control de los diferentes bienes recibidos como donación </t>
  </si>
  <si>
    <t xml:space="preserve">1. Comité Directivo
2. Profesional Subgerencia de Gestión Administrativa 
3. Profesional Subgerencia de Gestión Administrativa </t>
  </si>
  <si>
    <t>1, 2, 3
30/06/2024
31/10/2024</t>
  </si>
  <si>
    <t>1. Actas del Comité Directivo con registro de aprobación de donaciones
2. Comprobantes de ingreso al almacen y Actas de Entrega y Recepción de Bienes
3. Reporte de inventarios</t>
  </si>
  <si>
    <t>Número de bienes registrados por donación en el Módulo de Activos Fijos
/ Número total de elementos reportados y oficializados por donaciones*100</t>
  </si>
  <si>
    <t>RC1.TH</t>
  </si>
  <si>
    <t>Gestión del Talento Humano</t>
  </si>
  <si>
    <t>Posibilidad de recibir o solicitar cualquier dádiva o beneficio a nombre propio o de terceros con el fin de realizar el favorecimiento y manipulación en la liquidación de la nómina o prestaciones sociales</t>
  </si>
  <si>
    <t xml:space="preserve">Aplicar la validación de la ordenación del pago de las prestaciones sociales a través de actos administrativos expedidos o revisados por la Oficina Jurídica </t>
  </si>
  <si>
    <t xml:space="preserve">1. Proyectar el acto administrativo para la ordenación del pago de las prestaciones sociales (cuando aplique)
2. Realizar los ajustes en el acto administrativo en los casos que aplique.
3. Aprobar y Firmar el acto administrativo.
4. Notificar el acto administrativo </t>
  </si>
  <si>
    <t>1 y 2. Profesional Encargado de liquidación de nómina
3. Ordenador del Gasto
4. Profesional Encargado de Notificaciones</t>
  </si>
  <si>
    <t xml:space="preserve">
1, 2, 3 y 4 30/06/2025</t>
  </si>
  <si>
    <t xml:space="preserve">1. Proyecto de acto administrativo para la ordenación del pago de las prestaciones sociales.
2. Acto Administrativo definitivo.
3. Soporte de notificación del acto administrativo </t>
  </si>
  <si>
    <t xml:space="preserve">
 (N° de reportes recibidos relacionados con favorecimiento y manipulación en la liquidación de la nómina o prestaciones sociales en el mes / Total de funcionarios liquidados en el mes) *100</t>
  </si>
  <si>
    <t>Realizar la revisión conjunta con la Gerente de Gestión Corporativa al reconocimiento y liquidación de la nómina y la seguridad social de cada mes.</t>
  </si>
  <si>
    <t>1. Realizar la liquidación de la nómina y la seguridad social 
2. Efectuar los ajustes a que haya lugar de acuerdo con la revisión conjunta realizada con el Subgerente de Gestión Administrativa y la Gerente Corporativa
3. Generar la solicitud de pago mediante correo electrónico</t>
  </si>
  <si>
    <t>Gerente de Gestión Corporativa</t>
  </si>
  <si>
    <t>1 30/04/2025
2. 31/07/2025
3.  31/10/2025</t>
  </si>
  <si>
    <t>1.Documento inicial de Liquidación de la nómina y seguridad social 
2. Documento de liquidación de la nómina y seguridad social con los ajustes correspondientes
3. Correo electrónico de solicitud de pago</t>
  </si>
  <si>
    <t>RC1.D</t>
  </si>
  <si>
    <t>Gestión Documental y Archivo</t>
  </si>
  <si>
    <t>Posibilidad de recibir o solicitar cualquier dádiva o beneficio a nombre propio o de terceros con el fin de eliminar, duplicar o adulterar
documentos del archivo de gestión y central</t>
  </si>
  <si>
    <t>Documentar en el procedimiento de actualización y elaboración de las TRD las Tablas de Control Acceso (TCA)</t>
  </si>
  <si>
    <t>1. Proyecto modificación " Procedimiento  de actualización y elaboración de las TRD", documentando la información de las TCA
2. Solicitar la aprobación de los cambios a la Subgerencia de Planeación
3. Realizar la publicación de los cambios
4. Socializar y divulgar los cambios</t>
  </si>
  <si>
    <t>1. Profesional de la Subgerencia de Gestión Administrativa
2. Subgerente de Gestión Administrativa
3. Subgerente de Planeación
4. Profesional de la Subgerencia de Gestión Administrativa</t>
  </si>
  <si>
    <t xml:space="preserve">1. 31/07/2025
2. 31/07/2025
3. 31/08/2025
4. 31/08/2025 </t>
  </si>
  <si>
    <t>1. Propuesta de modificación del Procedimiento 
2. Correo de solicitud de aprobación de los cambios a la Subgerencia de Planeación
3. Documento publicado
4. Soportes de socialización y divulgación de los cambios</t>
  </si>
  <si>
    <t>Denuncias verificadas sobre eliminación, duplicidad o adulteración de documentos del archivo de gestión y central</t>
  </si>
  <si>
    <t>RC1.J</t>
  </si>
  <si>
    <t>Gestión Jurídica</t>
  </si>
  <si>
    <t>Posibilidad de recibir o solicitar cualquier dádiva o beneficio a nombre propio o de terceros con el fin de ejercer la representación y defensa de la entidad de forma indebida</t>
  </si>
  <si>
    <t>Realizar socialización semestral con el equipo de la Oficina Jurídica los procedimientos de Acciones de Tutela en contra y el de Procesos judiciales en contra e iniciados por la entidad</t>
  </si>
  <si>
    <t>1. Socialización de los procedimientos una vez al semestre</t>
  </si>
  <si>
    <t>Jefe Oficina Jurídica</t>
  </si>
  <si>
    <t>1. 31/05/2025
2. 29/11/2025</t>
  </si>
  <si>
    <t>Correo electrónico de socialización de los procedimientos</t>
  </si>
  <si>
    <t>(Número de actuaciones procesales que dan lugar a investigación administrativa disciplinaria, penal y/o fiscal / Número de procesos judiciales tramitados durante el año) x 100</t>
  </si>
  <si>
    <t>RC2.J</t>
  </si>
  <si>
    <t>Posibilidad de recibir o solicitar cualquier dádiva o beneficio a nombre propio o de terceros con el fin de elaborar o revisar actos administrativos viciados con desviación de poder, falsa motivación o manifiesta ilegalidad.</t>
  </si>
  <si>
    <t>Realizar socialización semestral con el equipo de la Oficina Jurídica del procedimiento de Actos Administrativos y Regulación normativa</t>
  </si>
  <si>
    <t>1. Socialización del procedimiento una vez al semestre</t>
  </si>
  <si>
    <t>Correo electrónico de socialización del procedimiento</t>
  </si>
  <si>
    <t>(Número de investigaciones iniciadas por actos administrativos / Número total de actos administrativos tramitados en las dependencias) x 100</t>
  </si>
  <si>
    <t>RC1.C</t>
  </si>
  <si>
    <t>Gestión Contractual</t>
  </si>
  <si>
    <t xml:space="preserve">Posibilidad de recibir o solicitar dadiva o beneficio a nombre propio o de terceros con el fin de restringir la participación de los oferentes en los procesos de selección o cuando se utiliza la modalidad de contratación directa para favorecer intereses ajenos a la agencia.
</t>
  </si>
  <si>
    <t>catastrófico</t>
  </si>
  <si>
    <t>extremo</t>
  </si>
  <si>
    <t>Expedir la circular de lineamientos y medidas afirmativas  en materias contractual .</t>
  </si>
  <si>
    <t xml:space="preserve">1. Proyectar de circular
2. Aprobar la circular 
</t>
  </si>
  <si>
    <t>1. Profesional de la Subgerencia de Gestión Administrativa
2. Subgerente de Gestión Administrativa y Gerente Corporativa</t>
  </si>
  <si>
    <t>1. 31/03/2025
2. 30/06/2025</t>
  </si>
  <si>
    <t xml:space="preserve">1. Circular proyectada
2. Circular aprobada </t>
  </si>
  <si>
    <t>(Número de procesos de contratación reealizados a través de  Compra Pública con prácticas anticompetitivas identificadas / número total  de procesos realizados a través  de Compra Pública) x 100</t>
  </si>
  <si>
    <t>RC2.C</t>
  </si>
  <si>
    <t>Posibilidad de recibir o solicitar dadiva o beneficio a nombre propio o de terceros con el fin de seleccionar contratista para el favorecimiento de intereses privados para beneficio propio o de terceros.</t>
  </si>
  <si>
    <t xml:space="preserve">Incluir en el plan de capacitacion PIC - Las capacitaciones a los colaboradores para la estructuración de estudios previos </t>
  </si>
  <si>
    <t xml:space="preserve">1. Solicitar la inclusión de las capacitaciones en el Plan I nstitucional Capacitación  
2. Realizar las capacitaciones </t>
  </si>
  <si>
    <t>1. Subgerente de Gestión Administrativa
2. Profesional de la Subgerencia de Gestión Administrativa</t>
  </si>
  <si>
    <t>1.30/06/2025
2. 30/12/2025</t>
  </si>
  <si>
    <t xml:space="preserve">1. PIC con las inclusiones de las capacitaciones
2. Listado de Asistencia de las capacitaciones realizadas </t>
  </si>
  <si>
    <t>(Número de investigaciones con hallazgos aplicados y/o con incidencia penal o judicial / totalidad de contratos suscritos por la Agencia en el año fiscal) x 100</t>
  </si>
  <si>
    <t>RC1.CIT</t>
  </si>
  <si>
    <t>Evaluación</t>
  </si>
  <si>
    <t>Gestión de Control Interno</t>
  </si>
  <si>
    <t>Posibilidad de recibir o solicitar cualquier dádiva o beneficio a nombre propio o de terceros con el fin de omitir hallazgos intencionalmente y favorecer al auditado</t>
  </si>
  <si>
    <t>Sensibilizar a los colaboradores responsables de la ejecución de las auditorías sobre los principios y reglas de conducta necesarios para orientar la forma de actuar de los auditores en el desarrollo de las auditorías</t>
  </si>
  <si>
    <t>1. Definir el cronograma de sensibilización a realizar durante la vigencia
2. Desarrollar los espacios de sensibilización (dos espacios de sensibilización en la vigencia)</t>
  </si>
  <si>
    <t>Jefe de la Oficina de Control Interno</t>
  </si>
  <si>
    <t>1. 30/03/2025
2. 30/10/2025</t>
  </si>
  <si>
    <t xml:space="preserve">1. Cronograma de sensibilización
2. Presentación contentiva de la capacitación y Registro de la capacitación </t>
  </si>
  <si>
    <t>(No. de reportes recibidos relacionados con la solicitud de dádivas o beneficios para la omisión de hallazgos / No. de auditorías ejecutadas) *100</t>
  </si>
  <si>
    <t>RC1.CD</t>
  </si>
  <si>
    <t>Gestión de Control Disciplinario</t>
  </si>
  <si>
    <t>Posibilidad de recibir o solicitar cualquier dádiva o beneficio a nombre propio o de terceros con el fin de  influir indebidamente en las decisiones de fondo que se adopten al interior de un proceso disciplinario</t>
  </si>
  <si>
    <t>Definir un plan operativo interno para el fortalecimiento del conocimiento del equipo en asuntos competencia de la Oficina</t>
  </si>
  <si>
    <t>1. Definir la estructura del plan operativo interno
2. Diligenciar el plan operativo interno que incluya, entre otros temas, el tratamiento de los conflictos de interes
3. Ejecutar y llevar a cabo un seguimiento de las actividades propuestas en el plan operativo interno</t>
  </si>
  <si>
    <t>Jefe de la Oficina de Control Disciplinario Interno</t>
  </si>
  <si>
    <t xml:space="preserve">1.01/02/2025
2.28/02/2025
3.30/10/2025
</t>
  </si>
  <si>
    <t>1. Estructura del instrumento
2. Plan operativo interno
3. Ejecución de actividades (Listado de asistencia, acta de reuniones, presentaciones, comunicaciones)</t>
  </si>
  <si>
    <t>Informe de decisiones adoptadas al interior de los procesos disciplinarios (número de decisiones de fondo proferidas con motivación y soporte probatorio  / número de decisiones de fondo proferidas) x 100</t>
  </si>
  <si>
    <t>RC2.CD</t>
  </si>
  <si>
    <t>Posibilidad de recibir o solicitar cualquier dádiva o beneficio a nombre propio o de terceros con el fin de evitar el inicio o continuidad de una investigación específica</t>
  </si>
  <si>
    <t xml:space="preserve">Implementar un sistema automatizado de control y seguimiento de términos procesales </t>
  </si>
  <si>
    <t xml:space="preserve">1. Definir las necesidades del sistema para el control y seguimiento de términos procesales
2. Desarrollar el sistema automatizado
4. Hacer seguimiento a las alertas del sistema
</t>
  </si>
  <si>
    <t xml:space="preserve">1.01/02/2025
2.30/06/2025
3.30/10/2025
</t>
  </si>
  <si>
    <t>1. Acta de reunión con los requisitos y necesidades del sistema
2. Reportes del sistema automatizado
3. Seguimiento de alertas del Sistema</t>
  </si>
  <si>
    <t>Informe de seguimiento de quejas e informes disciplinarios (Número de quejas o informes disciplinarios tramitados dentro de los 15 días hábiles desde su radicación / Número de procesos disciplinarios activos) X 100</t>
  </si>
  <si>
    <t>RC1.EP</t>
  </si>
  <si>
    <t xml:space="preserve">Misional </t>
  </si>
  <si>
    <t xml:space="preserve">Gestion de Educación Posmedia </t>
  </si>
  <si>
    <t>Posibilidad de recibir o solicitar cualquier dádiva o beneficio a nombre propio o de terceros con el fin de beneficiar o girar recursos adicionales sin el debido cumplimiento de obligaciones a Instituciones de Educación Superior u Operadores.</t>
  </si>
  <si>
    <t>Documentar las acciones relacionadas con la administración de los repositorios de datos del programa Jóvenes a la E de la Gerencia de Educación Posmedia.</t>
  </si>
  <si>
    <t>1. Definir las acciones relacionadas con la administración de los repositorios de datos del programa Jóvenes a la E.
2. Solicitar la aprobación del documento a la Subgerencia de Planeación
3. Realizar la publicación del documento
4. Socializar y divulgar el documento</t>
  </si>
  <si>
    <t>1. Gerente de Educación Posmedia
2. Gerente de Educación Posmedia
3. Subgerente de Planeación
4. Gerente de Educación Posmedia</t>
  </si>
  <si>
    <t xml:space="preserve">1. 30/05/2025
2. 30/06/2025
3. 15/07/2025
4. 30/15/2025
</t>
  </si>
  <si>
    <t>1. Documento con las acciones relacionada del repositorio de datos del  programa Jóvenes a la E 
2. Correo electronico enviado a la Subgerencia de Planeación.
3. Correo electrónico de la publicación del documento.
4. Soportes de socialización y divulgación del documento.</t>
  </si>
  <si>
    <t>Reporte de denuncia o hallazgo verificado de recepción y/o solicitud de dádivas o beneficios, a cambio del giro de recursos a IES sin el cumplimiento de las obligaciones.</t>
  </si>
  <si>
    <t>Documentar las acciones relacionadas con la administración de los repositorios de datos de Talento Capital Formación de la Gerencia de Educación Posmedia.</t>
  </si>
  <si>
    <t>1. Definir las acciones relacionadas con la administración de los repositorios de datos de Talento Capital Formación .
2. Solicitar la aprobación del documento a la Subgerencia de Planeación
3. Realizar la publicación del documento
4. Socializar y divulgar el documento</t>
  </si>
  <si>
    <t xml:space="preserve">1. 30/07/2025
2. 30/08/2025
3. 15/09/2025
4. 30/09/2025
</t>
  </si>
  <si>
    <t>1. Documento con las acciones relacionada del repositorio de datos del  programa Talento Capital Formación.
2. Correo electronico enviado a la Subgerencia de Planeación.
3. Correo electrónico de la publicación del documento.
4. Soportes de socialización y divulgación del documento.</t>
  </si>
  <si>
    <t>Documentar las acciones relacionadas con la administración de los repositorios de datos de Todos a la U de la Gerencia de Educación Posmedia.</t>
  </si>
  <si>
    <t>1. Definir las acciones relacionadas con la administración de los repositorios de datos de Todos a la U.
2. Solicitar la aprobación del documento la Subgerencia de Planeación
3. Realizar la publicación del documento
4. Socializar y divulgar el documento</t>
  </si>
  <si>
    <t xml:space="preserve">1. 30/09/2025
2. 30/10/2025
3. 15/11/2025 
4. 30/11/2025
</t>
  </si>
  <si>
    <t>1. Documento con las acciones relacionada del repositorio de datos del  programa Todos a la U.
2. Correo electronico enviado a la Subgerencia de Planeación.
3. Correo electrónico de la publicación del documento.
4. Soportes de socialización y divulgación del documento.</t>
  </si>
  <si>
    <t>RC2.EP</t>
  </si>
  <si>
    <t>Posibilidad de recibir o solicitar cualquier dádiva o beneficio a nombre propio o de terceros con el fin de otorgar un beneficio económico a un particular.</t>
  </si>
  <si>
    <t>Posible</t>
  </si>
  <si>
    <t>Documentar las directrices relacionadas con la validación de la generación de listados para la entrega de apoyos económicos, a partir de la generación de acciones de automatización para el control de los giros.</t>
  </si>
  <si>
    <t xml:space="preserve">1. Verificación de puesta en marcha de la automatización para el control de los giros.
2. Documentar las directrices relacionadas con la puesta en operación de la automatización.
3.  Solicitar la aprobación del documento la Subgerencia de Planeación
4. Realizar la publicación del documento
5. Socializar y divulgar el documento
 </t>
  </si>
  <si>
    <t>1. Gerente de Educación Posmedia
2. Gerente de Educación Posmedia
3. Gerente de Educación Posmedia
4. Subgerente de Planeación
5. Gerente de Educación Posmedia</t>
  </si>
  <si>
    <t>1. 28/02/2025
2. 30/03/2025
3. 30/04/2025
4. 15/05/2025
5. 15/06/2025</t>
  </si>
  <si>
    <t>1. Informe de puesta en marcha de la automatización.  
2. Documento con las acciones relacionada con el control de giros.
3. Correo electronico enviado a la Subgerencia de Planeación.
4. Correo electrónico de la publicación del documento.
5. Soportes de socialización y divulgación del documento</t>
  </si>
  <si>
    <t>Número de casos comprobados de recepción de dádivas o beneficios a cambio de pago de apoyos económicos / Número de pagos totales realizados</t>
  </si>
  <si>
    <t>RC3.EP</t>
  </si>
  <si>
    <t>Posibilidad de recibir o solicitar cualquier dádiva o beneficio a nombre propio o de terceros con el fin de otorgar cupos a Instituciones de Educación Superior sin el cumplimiento de los criterios mínimos de participación en las convocatorias desarrolladas por la Gerencia.</t>
  </si>
  <si>
    <t>Documentar las directrices relacionadas con la conformación de banco de oferentes con el fin de identificar y seleccionar posibles oferentes con la idoneidad requerida.</t>
  </si>
  <si>
    <t>1. Definir las acciones relacionadas con la conformación de banco de oferentes 
2. Solicitar la aprobación del documento la Subgerencia de Planeación
3. Realizar la publicación del documento
4. Socializar y divulgar el documento</t>
  </si>
  <si>
    <t>1. 30/09/2025
2. 30/10/2025
3. 15/11/2025 
4. 30/11/2025</t>
  </si>
  <si>
    <t>1. Definición de acciones para la conformación de Banco de Oferentes.
2. Solicitud de aprobación a Subgerencia de Planeación.
3. soporte de publicación del documento. 
4. Socialización y divulgción del documento,.</t>
  </si>
  <si>
    <t>Número de IES con cupos asignados y sin cumplimineto de criterio mínimos de participación
/
Total de IES Participantes por convocatoria con cupos aprobados</t>
  </si>
  <si>
    <t>MAPA DE RIESGOS DE CORRUPCIÓN
Direccionamiento Estratégico</t>
  </si>
  <si>
    <t>Mapa de Riesgos Inherente 2025:</t>
  </si>
  <si>
    <t>Nivel de Riesgo</t>
  </si>
  <si>
    <t>PROBABILIDAD</t>
  </si>
  <si>
    <t>Moderado 60%</t>
  </si>
  <si>
    <t>Mayor 80%</t>
  </si>
  <si>
    <t>Catastrófico 100%</t>
  </si>
  <si>
    <t>Extremo</t>
  </si>
  <si>
    <t>Casi seguro</t>
  </si>
  <si>
    <t>Alto</t>
  </si>
  <si>
    <t>Probable</t>
  </si>
  <si>
    <t>Improbable</t>
  </si>
  <si>
    <t>Rara Vez</t>
  </si>
  <si>
    <t>RC1.GC
RC2.A
RC1.CIT
RC1.CD
RC2.CD</t>
  </si>
  <si>
    <t>RC1.DE
RC2.DE
RC1.SC
RC1.J
RC2.J
RC1.D
RC1.TH
RC1.A</t>
  </si>
  <si>
    <t>RC1.CT
RC1.C
RC2.C
RC3.EP</t>
  </si>
  <si>
    <t>Mapa de Riesgos Residual 2025: Despues de la identificación de Controles existentes</t>
  </si>
  <si>
    <t>RC1.EP
RC2.EP
RC3.EP</t>
  </si>
  <si>
    <t>RC1.GC
RC2.A 
RC1.CIT
RC1.CD
RC2.CD</t>
  </si>
  <si>
    <t>RC1.CT
RC1.C
RC2.C</t>
  </si>
  <si>
    <t>MATRIZ DE VALORACIÓN DE RIESGOS DESPUES DE CONTROLES</t>
  </si>
  <si>
    <t>CASI SEGURO</t>
  </si>
  <si>
    <t>PROBABLE</t>
  </si>
  <si>
    <t>POSIBLE</t>
  </si>
  <si>
    <t>IMPROBABLE</t>
  </si>
  <si>
    <t>RARA VEZ</t>
  </si>
  <si>
    <t>CATASTROFICO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</si>
</sst>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quot;$&quot;\ * #,##0_-;\-&quot;$&quot;\ * #,##0_-;_-&quot;$&quot;\ * &quot;-&quot;_-;_-@_-"/>
  </numFmts>
  <fonts count="38">
    <font>
      <sz val="11"/>
      <color theme="1"/>
      <name val="Calibri"/>
      <family val="2"/>
      <scheme val="minor"/>
    </font>
    <font>
      <b/>
      <sz val="11"/>
      <color theme="1"/>
      <name val="Calibri"/>
      <family val="2"/>
      <scheme val="minor"/>
    </font>
    <font>
      <sz val="10"/>
      <name val="Arial Narrow"/>
      <family val="2"/>
    </font>
    <font>
      <sz val="11"/>
      <name val="Arial Narrow"/>
      <family val="2"/>
    </font>
    <font>
      <b/>
      <sz val="11"/>
      <name val="Arial Narrow"/>
      <family val="2"/>
    </font>
    <font>
      <b/>
      <sz val="14"/>
      <name val="Arial Narrow"/>
      <family val="2"/>
    </font>
    <font>
      <b/>
      <sz val="11"/>
      <color theme="0"/>
      <name val="Calibri"/>
      <family val="2"/>
      <scheme val="minor"/>
    </font>
    <font>
      <b/>
      <sz val="11"/>
      <name val="Calibri"/>
      <family val="2"/>
    </font>
    <font>
      <sz val="11"/>
      <name val="Calibri"/>
      <family val="2"/>
    </font>
    <font>
      <b/>
      <sz val="11"/>
      <name val="Calibri"/>
      <family val="2"/>
      <scheme val="minor"/>
    </font>
    <font>
      <b/>
      <sz val="16"/>
      <name val="Calibri"/>
      <family val="2"/>
      <scheme val="minor"/>
    </font>
    <font>
      <sz val="11"/>
      <color rgb="FF000000"/>
      <name val="Calibri"/>
      <family val="2"/>
    </font>
    <font>
      <b/>
      <sz val="12"/>
      <name val="Arial"/>
      <family val="2"/>
    </font>
    <font>
      <b/>
      <sz val="16"/>
      <name val="Arial"/>
      <family val="2"/>
    </font>
    <font>
      <b/>
      <sz val="9"/>
      <name val="Calibri"/>
      <family val="2"/>
      <scheme val="minor"/>
    </font>
    <font>
      <b/>
      <sz val="9"/>
      <name val="Arial"/>
      <family val="2"/>
    </font>
    <font>
      <sz val="9"/>
      <color theme="1"/>
      <name val="Calibri"/>
      <family val="2"/>
      <scheme val="minor"/>
    </font>
    <font>
      <b/>
      <sz val="14"/>
      <color theme="4" tint="0.39997558519241921"/>
      <name val="Arial"/>
      <family val="2"/>
    </font>
    <font>
      <sz val="14"/>
      <color theme="4" tint="-0.249977111117893"/>
      <name val="Arial"/>
      <family val="2"/>
    </font>
    <font>
      <sz val="14"/>
      <color theme="1"/>
      <name val="Arial"/>
      <family val="2"/>
    </font>
    <font>
      <b/>
      <sz val="16"/>
      <color theme="1"/>
      <name val="Arial"/>
      <family val="2"/>
    </font>
    <font>
      <b/>
      <sz val="18"/>
      <color theme="1"/>
      <name val="Calibri"/>
      <family val="2"/>
      <scheme val="minor"/>
    </font>
    <font>
      <sz val="11"/>
      <name val="Arial"/>
      <family val="2"/>
    </font>
    <font>
      <b/>
      <sz val="11"/>
      <name val="Arial"/>
      <family val="2"/>
    </font>
    <font>
      <sz val="9"/>
      <color theme="1"/>
      <name val="Arial"/>
      <family val="2"/>
    </font>
    <font>
      <sz val="11"/>
      <color theme="1"/>
      <name val="Calibri"/>
      <family val="2"/>
      <scheme val="minor"/>
    </font>
    <font>
      <sz val="11"/>
      <color theme="1"/>
      <name val="Arial"/>
      <family val="2"/>
    </font>
    <font>
      <sz val="11"/>
      <color rgb="FF000000"/>
      <name val="Arial"/>
      <family val="2"/>
    </font>
    <font>
      <sz val="11"/>
      <color theme="0"/>
      <name val="Arial"/>
      <family val="2"/>
    </font>
    <font>
      <sz val="11"/>
      <color theme="0"/>
      <name val="Calibri"/>
      <family val="2"/>
    </font>
    <font>
      <b/>
      <sz val="18"/>
      <color theme="0"/>
      <name val="Arial"/>
      <family val="2"/>
    </font>
    <font>
      <b/>
      <sz val="18"/>
      <color theme="1"/>
      <name val="Arial"/>
      <family val="2"/>
    </font>
    <font>
      <b/>
      <sz val="18"/>
      <color rgb="FF000000"/>
      <name val="Arial"/>
      <family val="2"/>
    </font>
    <font>
      <b/>
      <sz val="22"/>
      <color theme="0"/>
      <name val="Arial"/>
      <family val="2"/>
    </font>
    <font>
      <b/>
      <sz val="22"/>
      <name val="Arial"/>
      <family val="2"/>
    </font>
    <font>
      <b/>
      <u/>
      <sz val="18"/>
      <color theme="1"/>
      <name val="Arial"/>
      <family val="2"/>
    </font>
    <font>
      <b/>
      <sz val="16"/>
      <color theme="0"/>
      <name val="Arial"/>
      <family val="2"/>
    </font>
    <font>
      <b/>
      <sz val="16"/>
      <color theme="0"/>
      <name val="Calibri"/>
      <family val="2"/>
    </font>
  </fonts>
  <fills count="21">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6600"/>
        <bgColor indexed="64"/>
      </patternFill>
    </fill>
    <fill>
      <patternFill patternType="solid">
        <fgColor theme="0"/>
        <bgColor indexed="64"/>
      </patternFill>
    </fill>
    <fill>
      <patternFill patternType="solid">
        <fgColor rgb="FF00B050"/>
        <bgColor indexed="64"/>
      </patternFill>
    </fill>
    <fill>
      <patternFill patternType="solid">
        <fgColor theme="4" tint="-0.249977111117893"/>
        <bgColor indexed="64"/>
      </patternFill>
    </fill>
    <fill>
      <patternFill patternType="solid">
        <fgColor rgb="FF92D050"/>
        <bgColor indexed="64"/>
      </patternFill>
    </fill>
    <fill>
      <patternFill patternType="solid">
        <fgColor rgb="FFFFFF66"/>
        <bgColor indexed="64"/>
      </patternFill>
    </fill>
    <fill>
      <patternFill patternType="solid">
        <fgColor rgb="FFFFC000"/>
        <bgColor indexed="64"/>
      </patternFill>
    </fill>
    <fill>
      <patternFill patternType="solid">
        <fgColor rgb="FF66FF33"/>
        <bgColor indexed="64"/>
      </patternFill>
    </fill>
    <fill>
      <patternFill patternType="solid">
        <fgColor rgb="FF9BD200"/>
        <bgColor indexed="64"/>
      </patternFill>
    </fill>
    <fill>
      <patternFill patternType="solid">
        <fgColor rgb="FFFFFF99"/>
        <bgColor indexed="64"/>
      </patternFill>
    </fill>
    <fill>
      <patternFill patternType="solid">
        <fgColor rgb="FFFFD757"/>
        <bgColor indexed="64"/>
      </patternFill>
    </fill>
    <fill>
      <patternFill patternType="solid">
        <fgColor rgb="FFFF2D2D"/>
        <bgColor indexed="64"/>
      </patternFill>
    </fill>
    <fill>
      <patternFill patternType="solid">
        <fgColor rgb="FFC00000"/>
        <bgColor indexed="64"/>
      </patternFill>
    </fill>
    <fill>
      <patternFill patternType="solid">
        <fgColor rgb="FFF66400"/>
        <bgColor indexed="64"/>
      </patternFill>
    </fill>
    <fill>
      <patternFill patternType="solid">
        <fgColor rgb="FF0070C0"/>
        <bgColor indexed="64"/>
      </patternFill>
    </fill>
    <fill>
      <patternFill patternType="solid">
        <fgColor theme="4" tint="0.59999389629810485"/>
        <bgColor indexed="64"/>
      </patternFill>
    </fill>
  </fills>
  <borders count="4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s>
  <cellStyleXfs count="3">
    <xf numFmtId="0" fontId="0" fillId="0" borderId="0"/>
    <xf numFmtId="0" fontId="11" fillId="0" borderId="0"/>
    <xf numFmtId="164" fontId="25" fillId="0" borderId="0" applyFont="0" applyFill="0" applyBorder="0" applyAlignment="0" applyProtection="0"/>
  </cellStyleXfs>
  <cellXfs count="222">
    <xf numFmtId="0" fontId="0" fillId="0" borderId="0" xfId="0"/>
    <xf numFmtId="0" fontId="0" fillId="0" borderId="0" xfId="0" applyAlignment="1">
      <alignment vertical="center"/>
    </xf>
    <xf numFmtId="0" fontId="0" fillId="0" borderId="2" xfId="0" applyBorder="1" applyAlignment="1">
      <alignment vertical="center"/>
    </xf>
    <xf numFmtId="0" fontId="1" fillId="3" borderId="8" xfId="0" applyFont="1" applyFill="1" applyBorder="1" applyAlignment="1">
      <alignment horizontal="center" vertical="center"/>
    </xf>
    <xf numFmtId="0" fontId="1" fillId="3" borderId="31" xfId="0" applyFont="1" applyFill="1" applyBorder="1" applyAlignment="1">
      <alignment horizontal="center" vertical="center"/>
    </xf>
    <xf numFmtId="0" fontId="0" fillId="2" borderId="13" xfId="0" applyFill="1" applyBorder="1" applyAlignment="1">
      <alignment vertical="center" wrapText="1"/>
    </xf>
    <xf numFmtId="0" fontId="0" fillId="2" borderId="14" xfId="0" applyFill="1" applyBorder="1" applyAlignment="1">
      <alignment vertical="center" wrapText="1"/>
    </xf>
    <xf numFmtId="0" fontId="0" fillId="2" borderId="8" xfId="0" applyFill="1" applyBorder="1" applyAlignment="1">
      <alignment vertical="center" wrapText="1"/>
    </xf>
    <xf numFmtId="0" fontId="0" fillId="2" borderId="2" xfId="0" applyFill="1" applyBorder="1" applyAlignment="1">
      <alignment vertical="center" wrapText="1"/>
    </xf>
    <xf numFmtId="0" fontId="0" fillId="4" borderId="13" xfId="0" applyFill="1" applyBorder="1" applyAlignment="1">
      <alignment vertical="center" wrapText="1"/>
    </xf>
    <xf numFmtId="0" fontId="0" fillId="4" borderId="14" xfId="0" applyFill="1" applyBorder="1" applyAlignment="1">
      <alignment vertical="center" wrapText="1"/>
    </xf>
    <xf numFmtId="0" fontId="0" fillId="5" borderId="14" xfId="0" applyFill="1" applyBorder="1" applyAlignment="1">
      <alignment vertical="center" wrapText="1"/>
    </xf>
    <xf numFmtId="0" fontId="0" fillId="5" borderId="13" xfId="0" applyFill="1" applyBorder="1" applyAlignment="1">
      <alignment vertical="center" wrapText="1"/>
    </xf>
    <xf numFmtId="0" fontId="2" fillId="6" borderId="0" xfId="0" applyFont="1" applyFill="1" applyAlignment="1">
      <alignment vertical="center"/>
    </xf>
    <xf numFmtId="0" fontId="2" fillId="6" borderId="0" xfId="0" applyFont="1" applyFill="1" applyAlignment="1">
      <alignment horizontal="centerContinuous" vertical="center"/>
    </xf>
    <xf numFmtId="0" fontId="4" fillId="6" borderId="0" xfId="0" applyFont="1" applyFill="1" applyAlignment="1">
      <alignment horizontal="center" vertical="center" wrapText="1"/>
    </xf>
    <xf numFmtId="0" fontId="3" fillId="6" borderId="0" xfId="0" applyFont="1" applyFill="1" applyAlignment="1">
      <alignment horizontal="left" vertical="center" wrapText="1"/>
    </xf>
    <xf numFmtId="0" fontId="0" fillId="4" borderId="8" xfId="0" applyFill="1" applyBorder="1" applyAlignment="1">
      <alignment vertical="center" wrapText="1"/>
    </xf>
    <xf numFmtId="0" fontId="0" fillId="5" borderId="8" xfId="0" applyFill="1" applyBorder="1" applyAlignment="1">
      <alignment vertical="center" wrapText="1"/>
    </xf>
    <xf numFmtId="0" fontId="0" fillId="6" borderId="0" xfId="0" applyFill="1" applyAlignment="1">
      <alignment horizontal="center" vertical="center"/>
    </xf>
    <xf numFmtId="0" fontId="0" fillId="6" borderId="0" xfId="0" applyFill="1" applyAlignment="1">
      <alignment vertical="center"/>
    </xf>
    <xf numFmtId="0" fontId="0" fillId="0" borderId="0" xfId="0" applyAlignment="1">
      <alignment horizontal="center" vertical="center"/>
    </xf>
    <xf numFmtId="0" fontId="0" fillId="0" borderId="0" xfId="0" applyAlignment="1">
      <alignment horizontal="left" vertical="center"/>
    </xf>
    <xf numFmtId="0" fontId="9" fillId="6" borderId="0" xfId="0" applyFont="1" applyFill="1" applyAlignment="1">
      <alignment horizontal="center" vertical="center"/>
    </xf>
    <xf numFmtId="0" fontId="0" fillId="0" borderId="2" xfId="0" applyBorder="1"/>
    <xf numFmtId="0" fontId="1" fillId="0" borderId="2"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7" fillId="0" borderId="33" xfId="0" applyFont="1" applyBorder="1" applyAlignment="1">
      <alignment horizontal="center" vertical="center" wrapText="1"/>
    </xf>
    <xf numFmtId="0" fontId="0" fillId="0" borderId="2" xfId="0" applyBorder="1" applyAlignment="1">
      <alignment wrapText="1"/>
    </xf>
    <xf numFmtId="0" fontId="7" fillId="0" borderId="24" xfId="0" applyFont="1" applyBorder="1" applyAlignment="1">
      <alignment horizontal="center" vertical="center" wrapText="1"/>
    </xf>
    <xf numFmtId="0" fontId="0" fillId="0" borderId="34" xfId="0" applyBorder="1" applyAlignment="1">
      <alignment vertical="center"/>
    </xf>
    <xf numFmtId="0" fontId="15" fillId="0" borderId="0" xfId="0" applyFont="1" applyAlignment="1">
      <alignment vertical="center" wrapText="1"/>
    </xf>
    <xf numFmtId="0" fontId="16" fillId="0" borderId="0" xfId="0" applyFont="1" applyAlignment="1">
      <alignment vertical="center"/>
    </xf>
    <xf numFmtId="0" fontId="16" fillId="6" borderId="0" xfId="0" applyFont="1" applyFill="1" applyAlignment="1">
      <alignment horizontal="center" vertical="center"/>
    </xf>
    <xf numFmtId="0" fontId="16" fillId="6" borderId="0" xfId="0" applyFont="1" applyFill="1" applyAlignment="1">
      <alignment vertical="center"/>
    </xf>
    <xf numFmtId="0" fontId="17" fillId="6" borderId="0" xfId="0" applyFont="1" applyFill="1" applyAlignment="1">
      <alignment vertical="center"/>
    </xf>
    <xf numFmtId="0" fontId="16" fillId="0" borderId="0" xfId="0" applyFont="1" applyAlignment="1">
      <alignment horizontal="left" vertical="center"/>
    </xf>
    <xf numFmtId="0" fontId="18" fillId="0" borderId="0" xfId="0" applyFont="1" applyAlignment="1">
      <alignment vertical="center"/>
    </xf>
    <xf numFmtId="0" fontId="19" fillId="0" borderId="0" xfId="0" applyFont="1" applyAlignment="1">
      <alignment vertical="center"/>
    </xf>
    <xf numFmtId="0" fontId="21" fillId="0" borderId="0" xfId="0" applyFont="1" applyAlignment="1">
      <alignment horizontal="center" vertical="center"/>
    </xf>
    <xf numFmtId="0" fontId="0" fillId="0" borderId="0" xfId="0" applyAlignment="1">
      <alignment vertical="center" wrapText="1"/>
    </xf>
    <xf numFmtId="0" fontId="24" fillId="0" borderId="0" xfId="0" applyFont="1" applyAlignment="1">
      <alignment horizontal="justify" vertical="center" wrapText="1"/>
    </xf>
    <xf numFmtId="0" fontId="26" fillId="0" borderId="0" xfId="0" applyFont="1" applyAlignment="1">
      <alignment vertical="center"/>
    </xf>
    <xf numFmtId="0" fontId="26" fillId="9" borderId="23" xfId="0" applyFont="1" applyFill="1" applyBorder="1" applyAlignment="1">
      <alignment horizontal="center" vertical="center"/>
    </xf>
    <xf numFmtId="0" fontId="26" fillId="7" borderId="19" xfId="0" applyFont="1" applyFill="1" applyBorder="1" applyAlignment="1">
      <alignment horizontal="center" vertical="center"/>
    </xf>
    <xf numFmtId="0" fontId="26" fillId="10" borderId="19" xfId="0" applyFont="1" applyFill="1" applyBorder="1" applyAlignment="1">
      <alignment horizontal="center" vertical="center"/>
    </xf>
    <xf numFmtId="0" fontId="26" fillId="11" borderId="19" xfId="0" applyFont="1" applyFill="1" applyBorder="1" applyAlignment="1">
      <alignment horizontal="center" vertical="center"/>
    </xf>
    <xf numFmtId="0" fontId="28" fillId="2" borderId="21" xfId="0" applyFont="1" applyFill="1" applyBorder="1" applyAlignment="1">
      <alignment horizontal="center" vertical="center"/>
    </xf>
    <xf numFmtId="0" fontId="27" fillId="12" borderId="19" xfId="0" applyFont="1" applyFill="1" applyBorder="1" applyAlignment="1">
      <alignment horizontal="center" vertical="center"/>
    </xf>
    <xf numFmtId="0" fontId="27" fillId="13" borderId="19" xfId="0" applyFont="1" applyFill="1" applyBorder="1" applyAlignment="1">
      <alignment horizontal="center" vertical="center"/>
    </xf>
    <xf numFmtId="0" fontId="27" fillId="14" borderId="19" xfId="0" applyFont="1" applyFill="1" applyBorder="1" applyAlignment="1">
      <alignment horizontal="center" vertical="center"/>
    </xf>
    <xf numFmtId="0" fontId="27" fillId="15" borderId="19" xfId="0" applyFont="1" applyFill="1" applyBorder="1" applyAlignment="1">
      <alignment horizontal="center" vertical="center"/>
    </xf>
    <xf numFmtId="0" fontId="28" fillId="16" borderId="21" xfId="0" applyFont="1" applyFill="1" applyBorder="1" applyAlignment="1">
      <alignment horizontal="center" vertical="center"/>
    </xf>
    <xf numFmtId="0" fontId="1" fillId="4" borderId="2" xfId="0" applyFont="1" applyFill="1" applyBorder="1"/>
    <xf numFmtId="0" fontId="8" fillId="18" borderId="2" xfId="0" applyFont="1" applyFill="1" applyBorder="1" applyAlignment="1">
      <alignment horizontal="center" vertical="center"/>
    </xf>
    <xf numFmtId="0" fontId="29" fillId="17" borderId="2" xfId="0" applyFont="1" applyFill="1" applyBorder="1" applyAlignment="1">
      <alignment horizontal="center" vertical="center"/>
    </xf>
    <xf numFmtId="9" fontId="0" fillId="0" borderId="0" xfId="0" applyNumberFormat="1"/>
    <xf numFmtId="0" fontId="0" fillId="0" borderId="4" xfId="0" applyBorder="1"/>
    <xf numFmtId="0" fontId="20" fillId="0" borderId="0" xfId="0" applyFont="1" applyAlignment="1">
      <alignment wrapText="1"/>
    </xf>
    <xf numFmtId="0" fontId="32" fillId="14" borderId="30" xfId="0" applyFont="1" applyFill="1" applyBorder="1" applyAlignment="1">
      <alignment horizontal="center" vertical="center"/>
    </xf>
    <xf numFmtId="0" fontId="32" fillId="15" borderId="30" xfId="0" applyFont="1" applyFill="1" applyBorder="1" applyAlignment="1">
      <alignment horizontal="center" vertical="center"/>
    </xf>
    <xf numFmtId="0" fontId="30" fillId="16" borderId="26" xfId="0" applyFont="1" applyFill="1" applyBorder="1" applyAlignment="1">
      <alignment horizontal="center" vertical="center"/>
    </xf>
    <xf numFmtId="0" fontId="33" fillId="17" borderId="2" xfId="0" applyFont="1" applyFill="1" applyBorder="1" applyAlignment="1">
      <alignment horizontal="center" vertical="center"/>
    </xf>
    <xf numFmtId="0" fontId="34" fillId="18" borderId="2" xfId="0" applyFont="1" applyFill="1" applyBorder="1" applyAlignment="1">
      <alignment horizontal="center" vertical="center"/>
    </xf>
    <xf numFmtId="0" fontId="34" fillId="4" borderId="2" xfId="0" applyFont="1" applyFill="1" applyBorder="1" applyAlignment="1">
      <alignment horizontal="center" vertical="center"/>
    </xf>
    <xf numFmtId="0" fontId="35" fillId="0" borderId="0" xfId="0" applyFont="1" applyAlignment="1">
      <alignment vertical="center"/>
    </xf>
    <xf numFmtId="0" fontId="6" fillId="19" borderId="0" xfId="0" applyFont="1" applyFill="1"/>
    <xf numFmtId="0" fontId="6" fillId="19" borderId="0" xfId="0" applyFont="1" applyFill="1" applyAlignment="1">
      <alignment wrapText="1"/>
    </xf>
    <xf numFmtId="0" fontId="30" fillId="2" borderId="40" xfId="0" applyFont="1" applyFill="1" applyBorder="1" applyAlignment="1">
      <alignment horizontal="center" vertical="center"/>
    </xf>
    <xf numFmtId="0" fontId="31" fillId="11" borderId="41" xfId="0" applyFont="1" applyFill="1" applyBorder="1" applyAlignment="1">
      <alignment horizontal="center" vertical="center"/>
    </xf>
    <xf numFmtId="0" fontId="31" fillId="10" borderId="41" xfId="0" applyFont="1" applyFill="1" applyBorder="1" applyAlignment="1">
      <alignment horizontal="center" vertical="center"/>
    </xf>
    <xf numFmtId="0" fontId="31" fillId="7" borderId="41" xfId="0" applyFont="1" applyFill="1" applyBorder="1" applyAlignment="1">
      <alignment horizontal="center" vertical="center"/>
    </xf>
    <xf numFmtId="0" fontId="31" fillId="9" borderId="35" xfId="0" applyFont="1" applyFill="1" applyBorder="1" applyAlignment="1">
      <alignment horizontal="center" vertical="center"/>
    </xf>
    <xf numFmtId="0" fontId="32" fillId="14" borderId="28" xfId="0" applyFont="1" applyFill="1" applyBorder="1" applyAlignment="1">
      <alignment horizontal="center" vertical="center"/>
    </xf>
    <xf numFmtId="0" fontId="32" fillId="15" borderId="28" xfId="0" applyFont="1" applyFill="1" applyBorder="1" applyAlignment="1">
      <alignment horizontal="center" vertical="center"/>
    </xf>
    <xf numFmtId="0" fontId="30" fillId="16" borderId="29" xfId="0" applyFont="1" applyFill="1" applyBorder="1" applyAlignment="1">
      <alignment horizontal="center" vertical="center"/>
    </xf>
    <xf numFmtId="0" fontId="14" fillId="0" borderId="0" xfId="0" applyFont="1" applyAlignment="1">
      <alignment vertical="center" wrapText="1"/>
    </xf>
    <xf numFmtId="0" fontId="13" fillId="18" borderId="2" xfId="0" applyFont="1" applyFill="1" applyBorder="1" applyAlignment="1">
      <alignment horizontal="center" vertical="center"/>
    </xf>
    <xf numFmtId="0" fontId="36" fillId="17" borderId="2" xfId="0" applyFont="1" applyFill="1" applyBorder="1" applyAlignment="1">
      <alignment horizontal="center" vertical="center" wrapText="1"/>
    </xf>
    <xf numFmtId="0" fontId="13" fillId="4" borderId="2" xfId="0" applyFont="1" applyFill="1" applyBorder="1" applyAlignment="1">
      <alignment horizontal="center" vertical="center"/>
    </xf>
    <xf numFmtId="0" fontId="13" fillId="18" borderId="2" xfId="0" applyFont="1" applyFill="1" applyBorder="1" applyAlignment="1">
      <alignment horizontal="center" vertical="center" wrapText="1"/>
    </xf>
    <xf numFmtId="0" fontId="36" fillId="17" borderId="2" xfId="0" applyFont="1" applyFill="1" applyBorder="1" applyAlignment="1">
      <alignment horizontal="center" vertical="center"/>
    </xf>
    <xf numFmtId="0" fontId="13" fillId="4" borderId="2" xfId="0" applyFont="1" applyFill="1" applyBorder="1" applyAlignment="1">
      <alignment horizontal="center" vertical="center" wrapText="1"/>
    </xf>
    <xf numFmtId="0" fontId="37" fillId="17" borderId="2" xfId="0" applyFont="1" applyFill="1" applyBorder="1" applyAlignment="1">
      <alignment horizontal="center" vertical="center" wrapText="1"/>
    </xf>
    <xf numFmtId="0" fontId="26" fillId="0" borderId="0" xfId="0" applyFont="1" applyAlignment="1">
      <alignment horizontal="center" vertical="center"/>
    </xf>
    <xf numFmtId="0" fontId="26" fillId="6" borderId="0" xfId="0" applyFont="1" applyFill="1" applyAlignment="1">
      <alignment vertical="center"/>
    </xf>
    <xf numFmtId="0" fontId="23" fillId="0" borderId="5"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8" xfId="0" applyFont="1" applyBorder="1" applyAlignment="1">
      <alignment horizontal="center" vertical="center"/>
    </xf>
    <xf numFmtId="0" fontId="23" fillId="0" borderId="29"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0" xfId="0" applyFont="1" applyAlignment="1">
      <alignment vertical="center"/>
    </xf>
    <xf numFmtId="0" fontId="26" fillId="0" borderId="28" xfId="0" applyFont="1" applyBorder="1" applyAlignment="1">
      <alignment horizontal="center" vertical="center" wrapText="1"/>
    </xf>
    <xf numFmtId="9" fontId="26" fillId="9" borderId="17" xfId="0" applyNumberFormat="1" applyFont="1" applyFill="1" applyBorder="1" applyAlignment="1">
      <alignment horizontal="center" vertical="center" wrapText="1"/>
    </xf>
    <xf numFmtId="9" fontId="26" fillId="0" borderId="17" xfId="0" applyNumberFormat="1" applyFont="1" applyBorder="1" applyAlignment="1">
      <alignment horizontal="center" vertical="center" wrapText="1"/>
    </xf>
    <xf numFmtId="9" fontId="26" fillId="0" borderId="17" xfId="0" applyNumberFormat="1" applyFont="1" applyBorder="1" applyAlignment="1">
      <alignment horizontal="center" vertical="center"/>
    </xf>
    <xf numFmtId="0" fontId="22" fillId="0" borderId="18" xfId="0" applyFont="1" applyBorder="1" applyAlignment="1">
      <alignment horizontal="center" vertical="center" wrapText="1"/>
    </xf>
    <xf numFmtId="0" fontId="22" fillId="0" borderId="16" xfId="0" applyFont="1" applyBorder="1" applyAlignment="1">
      <alignment horizontal="center" vertical="center"/>
    </xf>
    <xf numFmtId="9" fontId="27" fillId="0" borderId="17" xfId="0" applyNumberFormat="1" applyFont="1" applyBorder="1" applyAlignment="1">
      <alignment horizontal="center" vertical="center" wrapText="1"/>
    </xf>
    <xf numFmtId="9" fontId="27" fillId="0" borderId="17" xfId="0" applyNumberFormat="1" applyFont="1" applyBorder="1" applyAlignment="1">
      <alignment horizontal="center" vertical="center"/>
    </xf>
    <xf numFmtId="0" fontId="23" fillId="0" borderId="25" xfId="0" applyFont="1" applyBorder="1" applyAlignment="1" applyProtection="1">
      <alignment horizontal="center" vertical="center" wrapText="1"/>
      <protection locked="0"/>
    </xf>
    <xf numFmtId="0" fontId="23" fillId="0" borderId="30" xfId="0" applyFont="1" applyBorder="1" applyAlignment="1" applyProtection="1">
      <alignment horizontal="center" vertical="center" wrapText="1"/>
      <protection locked="0"/>
    </xf>
    <xf numFmtId="0" fontId="22" fillId="0" borderId="39" xfId="0" applyFont="1" applyBorder="1" applyAlignment="1">
      <alignment horizontal="center" vertical="center"/>
    </xf>
    <xf numFmtId="0" fontId="22" fillId="0" borderId="28" xfId="0" applyFont="1" applyBorder="1" applyAlignment="1">
      <alignment horizontal="center" vertical="center" wrapText="1"/>
    </xf>
    <xf numFmtId="0" fontId="8" fillId="0" borderId="16" xfId="0" applyFont="1" applyBorder="1" applyAlignment="1">
      <alignment horizontal="center" vertical="center"/>
    </xf>
    <xf numFmtId="0" fontId="22" fillId="0" borderId="36" xfId="0" applyFont="1" applyBorder="1" applyAlignment="1">
      <alignment horizontal="center" vertical="center" wrapText="1"/>
    </xf>
    <xf numFmtId="0" fontId="26" fillId="0" borderId="16" xfId="0" applyFont="1" applyBorder="1" applyAlignment="1">
      <alignment horizontal="justify" vertical="center" wrapText="1"/>
    </xf>
    <xf numFmtId="14" fontId="22" fillId="0" borderId="17" xfId="0" applyNumberFormat="1" applyFont="1" applyBorder="1" applyAlignment="1">
      <alignment horizontal="justify" vertical="center" wrapText="1"/>
    </xf>
    <xf numFmtId="0" fontId="22" fillId="0" borderId="17" xfId="0" applyFont="1" applyBorder="1" applyAlignment="1">
      <alignment horizontal="justify" vertical="center" wrapText="1"/>
    </xf>
    <xf numFmtId="0" fontId="26" fillId="0" borderId="2" xfId="0" applyFont="1" applyBorder="1" applyAlignment="1">
      <alignment horizontal="justify" vertical="center" wrapText="1"/>
    </xf>
    <xf numFmtId="0" fontId="26" fillId="0" borderId="2" xfId="0" applyFont="1" applyBorder="1" applyAlignment="1">
      <alignment horizontal="justify" vertical="center"/>
    </xf>
    <xf numFmtId="14" fontId="26" fillId="0" borderId="2" xfId="0" applyNumberFormat="1" applyFont="1" applyBorder="1" applyAlignment="1">
      <alignment horizontal="justify" vertical="center" wrapText="1"/>
    </xf>
    <xf numFmtId="14" fontId="22" fillId="0" borderId="2" xfId="0" applyNumberFormat="1" applyFont="1" applyBorder="1" applyAlignment="1">
      <alignment horizontal="justify" vertical="center" wrapText="1"/>
    </xf>
    <xf numFmtId="0" fontId="22" fillId="0" borderId="2" xfId="0" applyFont="1" applyBorder="1" applyAlignment="1">
      <alignment horizontal="justify" vertical="center" wrapText="1"/>
    </xf>
    <xf numFmtId="0" fontId="27" fillId="0" borderId="3" xfId="0" applyFont="1" applyBorder="1" applyAlignment="1">
      <alignment horizontal="justify" vertical="center" wrapText="1"/>
    </xf>
    <xf numFmtId="14" fontId="27" fillId="0" borderId="1" xfId="0" applyNumberFormat="1" applyFont="1" applyBorder="1" applyAlignment="1">
      <alignment horizontal="justify" vertical="center" wrapText="1"/>
    </xf>
    <xf numFmtId="0" fontId="22" fillId="6" borderId="2" xfId="0" applyFont="1" applyFill="1" applyBorder="1" applyAlignment="1">
      <alignment horizontal="justify" vertical="center" wrapText="1"/>
    </xf>
    <xf numFmtId="0" fontId="26" fillId="0" borderId="19" xfId="0" applyFont="1" applyBorder="1" applyAlignment="1">
      <alignment horizontal="justify" vertical="center" wrapText="1"/>
    </xf>
    <xf numFmtId="14" fontId="26" fillId="0" borderId="17" xfId="0" applyNumberFormat="1" applyFont="1" applyBorder="1" applyAlignment="1">
      <alignment horizontal="justify" vertical="center" wrapText="1"/>
    </xf>
    <xf numFmtId="14" fontId="22" fillId="0" borderId="28" xfId="0" applyNumberFormat="1" applyFont="1" applyBorder="1" applyAlignment="1">
      <alignment horizontal="justify" vertical="center" wrapText="1"/>
    </xf>
    <xf numFmtId="0" fontId="26" fillId="0" borderId="17" xfId="0" applyFont="1" applyBorder="1" applyAlignment="1">
      <alignment horizontal="justify" vertical="center" wrapText="1"/>
    </xf>
    <xf numFmtId="0" fontId="22" fillId="0" borderId="6" xfId="0" applyFont="1" applyBorder="1" applyAlignment="1">
      <alignment horizontal="justify" vertical="center" wrapText="1"/>
    </xf>
    <xf numFmtId="0" fontId="26" fillId="0" borderId="39" xfId="0" applyFont="1" applyBorder="1" applyAlignment="1">
      <alignment horizontal="justify" vertical="center" wrapText="1"/>
    </xf>
    <xf numFmtId="0" fontId="22" fillId="0" borderId="5" xfId="0" applyFont="1" applyBorder="1" applyAlignment="1">
      <alignment horizontal="justify" vertical="center" wrapText="1"/>
    </xf>
    <xf numFmtId="0" fontId="26" fillId="0" borderId="25" xfId="0" applyFont="1" applyBorder="1" applyAlignment="1">
      <alignment horizontal="justify" vertical="center" wrapText="1"/>
    </xf>
    <xf numFmtId="0" fontId="26" fillId="0" borderId="30" xfId="0" applyFont="1" applyBorder="1" applyAlignment="1">
      <alignment horizontal="justify" vertical="center" wrapText="1"/>
    </xf>
    <xf numFmtId="14" fontId="22" fillId="0" borderId="30" xfId="0" applyNumberFormat="1" applyFont="1" applyBorder="1" applyAlignment="1">
      <alignment horizontal="justify" vertical="center" wrapText="1"/>
    </xf>
    <xf numFmtId="0" fontId="22" fillId="0" borderId="30" xfId="0" applyFont="1" applyBorder="1" applyAlignment="1">
      <alignment horizontal="justify" vertical="center" wrapText="1"/>
    </xf>
    <xf numFmtId="0" fontId="26" fillId="0" borderId="1" xfId="0" applyFont="1" applyBorder="1" applyAlignment="1">
      <alignment horizontal="justify" vertical="center"/>
    </xf>
    <xf numFmtId="0" fontId="26" fillId="0" borderId="22" xfId="0" applyFont="1" applyBorder="1" applyAlignment="1">
      <alignment horizontal="justify" vertical="center" wrapText="1"/>
    </xf>
    <xf numFmtId="0" fontId="26" fillId="0" borderId="22" xfId="0" applyFont="1" applyBorder="1" applyAlignment="1">
      <alignment horizontal="justify" vertical="center"/>
    </xf>
    <xf numFmtId="14" fontId="26" fillId="0" borderId="22" xfId="0" applyNumberFormat="1" applyFont="1" applyBorder="1" applyAlignment="1">
      <alignment horizontal="justify" vertical="center" wrapText="1"/>
    </xf>
    <xf numFmtId="0" fontId="22" fillId="0" borderId="22" xfId="0" applyFont="1" applyBorder="1" applyAlignment="1">
      <alignment horizontal="justify" vertical="center" wrapText="1"/>
    </xf>
    <xf numFmtId="0" fontId="26" fillId="0" borderId="21" xfId="0" applyFont="1" applyBorder="1" applyAlignment="1">
      <alignment horizontal="justify" vertical="center" wrapText="1"/>
    </xf>
    <xf numFmtId="14" fontId="27" fillId="0" borderId="45" xfId="0" applyNumberFormat="1" applyFont="1" applyBorder="1" applyAlignment="1">
      <alignment horizontal="justify" vertical="center" wrapText="1"/>
    </xf>
    <xf numFmtId="0" fontId="26" fillId="0" borderId="30" xfId="0" quotePrefix="1" applyFont="1" applyBorder="1" applyAlignment="1">
      <alignment horizontal="justify" vertical="center" wrapText="1"/>
    </xf>
    <xf numFmtId="14" fontId="26" fillId="0" borderId="30" xfId="0" applyNumberFormat="1" applyFont="1" applyBorder="1" applyAlignment="1">
      <alignment horizontal="justify" vertical="center" wrapText="1"/>
    </xf>
    <xf numFmtId="14" fontId="22" fillId="0" borderId="22" xfId="0" applyNumberFormat="1" applyFont="1" applyBorder="1" applyAlignment="1">
      <alignment horizontal="justify" vertical="center" wrapText="1"/>
    </xf>
    <xf numFmtId="0" fontId="27" fillId="0" borderId="25" xfId="0" applyFont="1" applyBorder="1" applyAlignment="1">
      <alignment horizontal="justify" vertical="center" wrapText="1"/>
    </xf>
    <xf numFmtId="0" fontId="27" fillId="0" borderId="30" xfId="0" applyFont="1" applyBorder="1" applyAlignment="1">
      <alignment horizontal="justify" vertical="center" wrapText="1"/>
    </xf>
    <xf numFmtId="0" fontId="22" fillId="0" borderId="25" xfId="0" applyFont="1" applyBorder="1" applyAlignment="1">
      <alignment horizontal="justify" vertical="center" wrapText="1"/>
    </xf>
    <xf numFmtId="0" fontId="22" fillId="0" borderId="46" xfId="0" applyFont="1" applyBorder="1" applyAlignment="1">
      <alignment horizontal="justify" vertical="center" wrapText="1"/>
    </xf>
    <xf numFmtId="0" fontId="22" fillId="0" borderId="36" xfId="0" applyFont="1" applyBorder="1" applyAlignment="1">
      <alignment horizontal="justify" vertical="center" wrapText="1"/>
    </xf>
    <xf numFmtId="14" fontId="22" fillId="0" borderId="37" xfId="0" applyNumberFormat="1" applyFont="1" applyBorder="1" applyAlignment="1">
      <alignment horizontal="justify" vertical="center" wrapText="1"/>
    </xf>
    <xf numFmtId="0" fontId="22" fillId="0" borderId="38" xfId="0" applyFont="1" applyBorder="1" applyAlignment="1">
      <alignment horizontal="justify" vertical="center" wrapText="1"/>
    </xf>
    <xf numFmtId="0" fontId="26" fillId="0" borderId="37" xfId="0" applyFont="1" applyBorder="1" applyAlignment="1">
      <alignment horizontal="justify" vertical="center" wrapText="1"/>
    </xf>
    <xf numFmtId="0" fontId="26" fillId="0" borderId="38" xfId="0" applyFont="1" applyBorder="1" applyAlignment="1">
      <alignment horizontal="justify" vertical="center" wrapText="1"/>
    </xf>
    <xf numFmtId="0" fontId="26" fillId="0" borderId="46" xfId="0" applyFont="1" applyBorder="1" applyAlignment="1">
      <alignment horizontal="justify" vertical="center" wrapText="1"/>
    </xf>
    <xf numFmtId="0" fontId="26" fillId="0" borderId="36" xfId="0" applyFont="1" applyBorder="1" applyAlignment="1">
      <alignment horizontal="justify" vertical="center" wrapText="1"/>
    </xf>
    <xf numFmtId="0" fontId="8" fillId="0" borderId="25" xfId="0" applyFont="1" applyBorder="1" applyAlignment="1">
      <alignment horizontal="center" vertical="center"/>
    </xf>
    <xf numFmtId="0" fontId="22" fillId="0" borderId="30" xfId="0" applyFont="1" applyBorder="1" applyAlignment="1">
      <alignment horizontal="center" vertical="center" wrapText="1"/>
    </xf>
    <xf numFmtId="0" fontId="22" fillId="0" borderId="46" xfId="0" applyFont="1" applyBorder="1" applyAlignment="1">
      <alignment horizontal="center" vertical="center" wrapText="1"/>
    </xf>
    <xf numFmtId="0" fontId="26" fillId="0" borderId="30" xfId="0" applyFont="1" applyBorder="1" applyAlignment="1">
      <alignment horizontal="center" vertical="center" wrapText="1"/>
    </xf>
    <xf numFmtId="9" fontId="27" fillId="0" borderId="30" xfId="0" applyNumberFormat="1" applyFont="1" applyBorder="1" applyAlignment="1">
      <alignment horizontal="center" vertical="center" wrapText="1"/>
    </xf>
    <xf numFmtId="9" fontId="27" fillId="0" borderId="30" xfId="0" applyNumberFormat="1" applyFont="1" applyBorder="1" applyAlignment="1">
      <alignment horizontal="center" vertical="center"/>
    </xf>
    <xf numFmtId="0" fontId="22" fillId="0" borderId="26" xfId="0" applyFont="1" applyBorder="1" applyAlignment="1">
      <alignment horizontal="center" vertical="center" wrapText="1"/>
    </xf>
    <xf numFmtId="0" fontId="26" fillId="0" borderId="5" xfId="0" applyFont="1" applyBorder="1" applyAlignment="1">
      <alignment horizontal="center" vertical="center"/>
    </xf>
    <xf numFmtId="0" fontId="0" fillId="0" borderId="5" xfId="0" applyBorder="1" applyAlignment="1">
      <alignment horizontal="center" vertical="center"/>
    </xf>
    <xf numFmtId="0" fontId="22" fillId="0" borderId="47" xfId="0" applyFont="1" applyBorder="1" applyAlignment="1">
      <alignment horizontal="justify" vertical="center" wrapText="1"/>
    </xf>
    <xf numFmtId="0" fontId="27" fillId="0" borderId="44" xfId="0" applyFont="1" applyBorder="1" applyAlignment="1">
      <alignment horizontal="justify" vertical="center" wrapText="1"/>
    </xf>
    <xf numFmtId="0" fontId="22" fillId="20" borderId="16" xfId="0" applyFont="1" applyFill="1" applyBorder="1" applyAlignment="1">
      <alignment horizontal="center" vertical="center"/>
    </xf>
    <xf numFmtId="0" fontId="6" fillId="8" borderId="0" xfId="0" applyFont="1" applyFill="1" applyAlignment="1">
      <alignment horizontal="center"/>
    </xf>
    <xf numFmtId="0" fontId="0" fillId="0" borderId="0" xfId="0" applyAlignment="1">
      <alignment horizontal="center" vertical="center"/>
    </xf>
    <xf numFmtId="0" fontId="22" fillId="0" borderId="6" xfId="0" applyFont="1" applyBorder="1" applyAlignment="1">
      <alignment horizontal="justify" vertical="center" wrapText="1"/>
    </xf>
    <xf numFmtId="0" fontId="22" fillId="0" borderId="7" xfId="0" applyFont="1" applyBorder="1" applyAlignment="1">
      <alignment horizontal="justify" vertical="center" wrapText="1"/>
    </xf>
    <xf numFmtId="0" fontId="22" fillId="0" borderId="8" xfId="0" applyFont="1" applyBorder="1" applyAlignment="1">
      <alignment horizontal="justify" vertical="center" wrapText="1"/>
    </xf>
    <xf numFmtId="0" fontId="22" fillId="0" borderId="17" xfId="0" applyFont="1" applyBorder="1" applyAlignment="1">
      <alignment horizontal="center" vertical="center" wrapText="1"/>
    </xf>
    <xf numFmtId="0" fontId="22" fillId="0" borderId="2" xfId="0" applyFont="1" applyBorder="1" applyAlignment="1">
      <alignment horizontal="center" vertical="center" wrapText="1"/>
    </xf>
    <xf numFmtId="9" fontId="26" fillId="9" borderId="17" xfId="0" applyNumberFormat="1" applyFont="1" applyFill="1" applyBorder="1" applyAlignment="1">
      <alignment horizontal="center" vertical="center" wrapText="1"/>
    </xf>
    <xf numFmtId="9" fontId="26" fillId="9" borderId="2" xfId="0" applyNumberFormat="1" applyFont="1" applyFill="1" applyBorder="1" applyAlignment="1">
      <alignment horizontal="center" vertical="center" wrapText="1"/>
    </xf>
    <xf numFmtId="9" fontId="26" fillId="0" borderId="17" xfId="0" applyNumberFormat="1" applyFont="1" applyBorder="1" applyAlignment="1">
      <alignment horizontal="center" vertical="center" wrapText="1"/>
    </xf>
    <xf numFmtId="9" fontId="26" fillId="0" borderId="2" xfId="0" applyNumberFormat="1" applyFont="1" applyBorder="1" applyAlignment="1">
      <alignment horizontal="center" vertical="center" wrapText="1"/>
    </xf>
    <xf numFmtId="9" fontId="26" fillId="0" borderId="17" xfId="0" applyNumberFormat="1" applyFont="1" applyBorder="1" applyAlignment="1">
      <alignment horizontal="center" vertical="center"/>
    </xf>
    <xf numFmtId="0" fontId="26" fillId="0" borderId="2" xfId="0" applyFont="1" applyBorder="1" applyAlignment="1">
      <alignment horizontal="center" vertical="center"/>
    </xf>
    <xf numFmtId="0" fontId="22" fillId="0" borderId="18" xfId="0" applyFont="1" applyBorder="1" applyAlignment="1">
      <alignment horizontal="center" vertical="center" wrapText="1"/>
    </xf>
    <xf numFmtId="0" fontId="22" fillId="0" borderId="20" xfId="0" applyFont="1" applyBorder="1" applyAlignment="1">
      <alignment horizontal="center" vertical="center" wrapText="1"/>
    </xf>
    <xf numFmtId="0" fontId="27" fillId="0" borderId="43" xfId="0" applyFont="1" applyBorder="1" applyAlignment="1">
      <alignment horizontal="justify" vertical="center" wrapText="1"/>
    </xf>
    <xf numFmtId="0" fontId="27" fillId="0" borderId="23" xfId="0" applyFont="1" applyBorder="1" applyAlignment="1">
      <alignment horizontal="justify" vertical="center" wrapText="1"/>
    </xf>
    <xf numFmtId="0" fontId="22" fillId="0" borderId="16" xfId="0" applyFont="1" applyBorder="1" applyAlignment="1">
      <alignment horizontal="justify" vertical="center" wrapText="1"/>
    </xf>
    <xf numFmtId="0" fontId="22" fillId="0" borderId="19" xfId="0" applyFont="1" applyBorder="1" applyAlignment="1">
      <alignment horizontal="justify" vertical="center" wrapText="1"/>
    </xf>
    <xf numFmtId="0" fontId="22" fillId="0" borderId="21" xfId="0" applyFont="1" applyBorder="1" applyAlignment="1">
      <alignment horizontal="justify" vertical="center" wrapText="1"/>
    </xf>
    <xf numFmtId="9" fontId="27" fillId="0" borderId="17" xfId="0" applyNumberFormat="1" applyFont="1" applyBorder="1" applyAlignment="1">
      <alignment horizontal="center" vertical="center" wrapText="1"/>
    </xf>
    <xf numFmtId="9" fontId="27" fillId="0" borderId="2" xfId="0" applyNumberFormat="1" applyFont="1" applyBorder="1" applyAlignment="1">
      <alignment horizontal="center" vertical="center" wrapText="1"/>
    </xf>
    <xf numFmtId="9" fontId="27" fillId="0" borderId="17" xfId="0" applyNumberFormat="1" applyFont="1" applyBorder="1" applyAlignment="1">
      <alignment horizontal="center" vertical="center"/>
    </xf>
    <xf numFmtId="0" fontId="27" fillId="0" borderId="2" xfId="0" applyFont="1" applyBorder="1" applyAlignment="1">
      <alignment horizontal="center" vertical="center"/>
    </xf>
    <xf numFmtId="0" fontId="22" fillId="0" borderId="16" xfId="0" applyFont="1" applyBorder="1" applyAlignment="1">
      <alignment horizontal="center" vertical="center"/>
    </xf>
    <xf numFmtId="0" fontId="22" fillId="0" borderId="19" xfId="0" applyFont="1" applyBorder="1" applyAlignment="1">
      <alignment horizontal="center" vertical="center"/>
    </xf>
    <xf numFmtId="0" fontId="22" fillId="20" borderId="16" xfId="0" applyFont="1" applyFill="1" applyBorder="1" applyAlignment="1">
      <alignment horizontal="center" vertical="center"/>
    </xf>
    <xf numFmtId="0" fontId="10" fillId="0" borderId="2" xfId="0" applyFont="1" applyBorder="1" applyAlignment="1">
      <alignment horizontal="center" vertical="center" wrapText="1"/>
    </xf>
    <xf numFmtId="0" fontId="22" fillId="0" borderId="10" xfId="0" applyFont="1" applyBorder="1" applyAlignment="1">
      <alignment horizontal="justify" vertical="center" wrapText="1"/>
    </xf>
    <xf numFmtId="0" fontId="22" fillId="0" borderId="11" xfId="0" applyFont="1" applyBorder="1" applyAlignment="1">
      <alignment horizontal="justify" vertical="center" wrapText="1"/>
    </xf>
    <xf numFmtId="0" fontId="22" fillId="0" borderId="12" xfId="0" applyFont="1" applyBorder="1" applyAlignment="1">
      <alignment horizontal="justify" vertical="center" wrapText="1"/>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42" xfId="0" applyFont="1" applyBorder="1" applyAlignment="1">
      <alignment horizontal="center" vertical="center"/>
    </xf>
    <xf numFmtId="0" fontId="22" fillId="0" borderId="39"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3"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 fillId="3" borderId="10"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8" xfId="0" applyFont="1" applyFill="1" applyBorder="1" applyAlignment="1">
      <alignment horizontal="left" vertical="center" wrapText="1"/>
    </xf>
  </cellXfs>
  <cellStyles count="3">
    <cellStyle name="Moneda [0] 2" xfId="2" xr:uid="{83D71444-D022-48E5-9634-AB66FA95F797}"/>
    <cellStyle name="Normal" xfId="0" builtinId="0"/>
    <cellStyle name="Normal 2" xfId="1" xr:uid="{00000000-0005-0000-0000-000002000000}"/>
  </cellStyles>
  <dxfs count="92">
    <dxf>
      <font>
        <b/>
        <i/>
      </font>
      <fill>
        <patternFill>
          <bgColor rgb="FFFF0000"/>
        </patternFill>
      </fill>
    </dxf>
    <dxf>
      <font>
        <b/>
        <i/>
      </font>
      <fill>
        <patternFill>
          <bgColor theme="7" tint="0.79998168889431442"/>
        </patternFill>
      </fill>
    </dxf>
    <dxf>
      <font>
        <b/>
        <i/>
      </font>
      <fill>
        <patternFill>
          <bgColor rgb="FFFFC000"/>
        </patternFill>
      </fill>
    </dxf>
    <dxf>
      <fill>
        <patternFill>
          <bgColor rgb="FFC6E0B4"/>
        </patternFill>
      </fill>
    </dxf>
    <dxf>
      <fill>
        <patternFill>
          <bgColor rgb="FFF4B084"/>
        </patternFill>
      </fill>
    </dxf>
    <dxf>
      <fill>
        <patternFill>
          <bgColor rgb="FFFFFF99"/>
        </patternFill>
      </fill>
    </dxf>
    <dxf>
      <fill>
        <patternFill>
          <bgColor rgb="FFFF0000"/>
        </patternFill>
      </fill>
    </dxf>
    <dxf>
      <fill>
        <patternFill>
          <bgColor rgb="FFFFFF99"/>
        </patternFill>
      </fill>
    </dxf>
    <dxf>
      <fill>
        <patternFill>
          <bgColor rgb="FFFF0000"/>
        </patternFill>
      </fill>
    </dxf>
    <dxf>
      <fill>
        <patternFill>
          <bgColor rgb="FFC6E0B4"/>
        </patternFill>
      </fill>
    </dxf>
    <dxf>
      <fill>
        <patternFill>
          <bgColor rgb="FFF4B084"/>
        </patternFill>
      </fill>
    </dxf>
    <dxf>
      <fill>
        <patternFill>
          <bgColor rgb="FFC6E0B4"/>
        </patternFill>
      </fill>
    </dxf>
    <dxf>
      <fill>
        <patternFill>
          <bgColor rgb="FFFFFF99"/>
        </patternFill>
      </fill>
    </dxf>
    <dxf>
      <fill>
        <patternFill>
          <bgColor rgb="FFFF0000"/>
        </patternFill>
      </fill>
    </dxf>
    <dxf>
      <fill>
        <patternFill>
          <bgColor theme="5" tint="0.39994506668294322"/>
        </patternFill>
      </fill>
    </dxf>
    <dxf>
      <fill>
        <patternFill>
          <bgColor theme="9" tint="0.59996337778862885"/>
        </patternFill>
      </fill>
    </dxf>
    <dxf>
      <fill>
        <patternFill>
          <bgColor rgb="FFFF0000"/>
        </patternFill>
      </fill>
    </dxf>
    <dxf>
      <fill>
        <patternFill>
          <bgColor theme="5" tint="0.39994506668294322"/>
        </patternFill>
      </fill>
    </dxf>
    <dxf>
      <fill>
        <patternFill>
          <bgColor rgb="FFFFFF99"/>
        </patternFill>
      </fill>
    </dxf>
    <dxf>
      <fill>
        <patternFill>
          <bgColor theme="9" tint="0.59996337778862885"/>
        </patternFill>
      </fill>
    </dxf>
    <dxf>
      <fill>
        <patternFill>
          <bgColor rgb="FFFF0000"/>
        </patternFill>
      </fill>
    </dxf>
    <dxf>
      <fill>
        <patternFill>
          <bgColor rgb="FFFFFF99"/>
        </patternFill>
      </fill>
    </dxf>
    <dxf>
      <fill>
        <patternFill>
          <bgColor rgb="FFF4B084"/>
        </patternFill>
      </fill>
    </dxf>
    <dxf>
      <fill>
        <patternFill>
          <bgColor rgb="FFC6E0B4"/>
        </patternFill>
      </fill>
    </dxf>
    <dxf>
      <fill>
        <patternFill>
          <bgColor rgb="FFFF0000"/>
        </patternFill>
      </fill>
    </dxf>
    <dxf>
      <fill>
        <patternFill>
          <bgColor rgb="FFC6E0B4"/>
        </patternFill>
      </fill>
    </dxf>
    <dxf>
      <fill>
        <patternFill>
          <bgColor rgb="FFFFFF99"/>
        </patternFill>
      </fill>
    </dxf>
    <dxf>
      <fill>
        <patternFill>
          <bgColor rgb="FFF4B084"/>
        </patternFill>
      </fill>
    </dxf>
    <dxf>
      <fill>
        <patternFill>
          <bgColor theme="9" tint="0.59996337778862885"/>
        </patternFill>
      </fill>
    </dxf>
    <dxf>
      <fill>
        <patternFill>
          <bgColor rgb="FFFFFF99"/>
        </patternFill>
      </fill>
    </dxf>
    <dxf>
      <fill>
        <patternFill>
          <bgColor theme="5" tint="0.39994506668294322"/>
        </patternFill>
      </fill>
    </dxf>
    <dxf>
      <fill>
        <patternFill>
          <bgColor rgb="FFFF0000"/>
        </patternFill>
      </fill>
    </dxf>
    <dxf>
      <fill>
        <patternFill>
          <bgColor rgb="FFFFFF00"/>
        </patternFill>
      </fill>
    </dxf>
    <dxf>
      <fill>
        <patternFill>
          <bgColor rgb="FFFF0000"/>
        </patternFill>
      </fill>
    </dxf>
    <dxf>
      <fill>
        <patternFill>
          <bgColor rgb="FFFF6600"/>
        </patternFill>
      </fill>
    </dxf>
    <dxf>
      <fill>
        <patternFill>
          <bgColor rgb="FF00B050"/>
        </patternFill>
      </fill>
    </dxf>
    <dxf>
      <fill>
        <patternFill>
          <bgColor rgb="FF92D050"/>
        </patternFill>
      </fill>
    </dxf>
    <dxf>
      <font>
        <color rgb="FFFFFFFF"/>
      </font>
      <fill>
        <patternFill>
          <bgColor rgb="FFFF4B21"/>
        </patternFill>
      </fill>
    </dxf>
    <dxf>
      <fill>
        <patternFill>
          <bgColor rgb="FFFFD966"/>
        </patternFill>
      </fill>
    </dxf>
    <dxf>
      <fill>
        <patternFill>
          <bgColor rgb="FFFFFF99"/>
        </patternFill>
      </fill>
    </dxf>
    <dxf>
      <font>
        <color rgb="FFFFFFFF"/>
      </font>
      <fill>
        <patternFill>
          <bgColor rgb="FF00FF00"/>
        </patternFill>
      </fill>
    </dxf>
    <dxf>
      <font>
        <color rgb="FFFFFFFF"/>
      </font>
      <fill>
        <patternFill>
          <bgColor rgb="FFFF4B21"/>
        </patternFill>
      </fill>
    </dxf>
    <dxf>
      <font>
        <color rgb="FFFFFFFF"/>
      </font>
      <fill>
        <patternFill>
          <bgColor rgb="FF00FF00"/>
        </patternFill>
      </fill>
    </dxf>
    <dxf>
      <fill>
        <patternFill>
          <bgColor rgb="FFFFD966"/>
        </patternFill>
      </fill>
    </dxf>
    <dxf>
      <fill>
        <patternFill>
          <bgColor rgb="FFFFFF99"/>
        </patternFill>
      </fill>
    </dxf>
    <dxf>
      <fill>
        <patternFill>
          <bgColor rgb="FF92D050"/>
        </patternFill>
      </fill>
    </dxf>
    <dxf>
      <font>
        <color theme="0"/>
      </font>
      <fill>
        <patternFill>
          <bgColor rgb="FF00FF00"/>
        </patternFill>
      </fill>
    </dxf>
    <dxf>
      <fill>
        <patternFill>
          <bgColor theme="7" tint="0.39994506668294322"/>
        </patternFill>
      </fill>
    </dxf>
    <dxf>
      <font>
        <color theme="0"/>
      </font>
      <fill>
        <patternFill>
          <bgColor rgb="FFFF4B21"/>
        </patternFill>
      </fill>
    </dxf>
    <dxf>
      <font>
        <color theme="0"/>
      </font>
      <fill>
        <patternFill>
          <bgColor rgb="FFFF4B21"/>
        </patternFill>
      </fill>
    </dxf>
    <dxf>
      <fill>
        <patternFill>
          <bgColor theme="7" tint="0.39994506668294322"/>
        </patternFill>
      </fill>
    </dxf>
    <dxf>
      <font>
        <color theme="0"/>
      </font>
      <fill>
        <patternFill>
          <bgColor rgb="FF00FF00"/>
        </patternFill>
      </fill>
    </dxf>
    <dxf>
      <fill>
        <patternFill>
          <bgColor rgb="FF92D050"/>
        </patternFill>
      </fill>
    </dxf>
    <dxf>
      <fill>
        <patternFill>
          <bgColor rgb="FFFFFF99"/>
        </patternFill>
      </fill>
    </dxf>
    <dxf>
      <font>
        <color rgb="FFFFFFFF"/>
      </font>
      <fill>
        <patternFill>
          <bgColor rgb="FF00FF00"/>
        </patternFill>
      </fill>
    </dxf>
    <dxf>
      <fill>
        <patternFill>
          <bgColor rgb="FFFFD966"/>
        </patternFill>
      </fill>
    </dxf>
    <dxf>
      <font>
        <color rgb="FFFFFFFF"/>
      </font>
      <fill>
        <patternFill>
          <bgColor rgb="FFFF4B21"/>
        </patternFill>
      </fill>
    </dxf>
    <dxf>
      <font>
        <color rgb="FFFFFFFF"/>
      </font>
      <fill>
        <patternFill>
          <bgColor rgb="FF00FF00"/>
        </patternFill>
      </fill>
    </dxf>
    <dxf>
      <fill>
        <patternFill>
          <bgColor rgb="FF92D050"/>
        </patternFill>
      </fill>
    </dxf>
    <dxf>
      <fill>
        <patternFill>
          <bgColor rgb="FFFFD966"/>
        </patternFill>
      </fill>
    </dxf>
    <dxf>
      <fill>
        <patternFill>
          <bgColor rgb="FFFFFF99"/>
        </patternFill>
      </fill>
    </dxf>
    <dxf>
      <font>
        <color rgb="FFFFFFFF"/>
      </font>
      <fill>
        <patternFill>
          <bgColor rgb="FFFF4B21"/>
        </patternFill>
      </fill>
    </dxf>
    <dxf>
      <fill>
        <patternFill>
          <bgColor rgb="FF92D050"/>
        </patternFill>
      </fill>
    </dxf>
    <dxf>
      <font>
        <color theme="0"/>
      </font>
      <fill>
        <patternFill>
          <bgColor rgb="FF00FF00"/>
        </patternFill>
      </fill>
    </dxf>
    <dxf>
      <fill>
        <patternFill>
          <bgColor rgb="FFFFFF99"/>
        </patternFill>
      </fill>
    </dxf>
    <dxf>
      <fill>
        <patternFill>
          <bgColor theme="7" tint="0.39994506668294322"/>
        </patternFill>
      </fill>
    </dxf>
    <dxf>
      <font>
        <color theme="0"/>
      </font>
      <fill>
        <patternFill>
          <bgColor rgb="FFFF4B21"/>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ill>
        <patternFill>
          <bgColor rgb="FFFFC000"/>
        </patternFill>
      </fill>
    </dxf>
    <dxf>
      <font>
        <color theme="0"/>
      </font>
      <fill>
        <patternFill>
          <bgColor rgb="FF00B050"/>
        </patternFill>
      </fill>
    </dxf>
    <dxf>
      <fill>
        <patternFill>
          <bgColor rgb="FF92D050"/>
        </patternFill>
      </fill>
    </dxf>
    <dxf>
      <fill>
        <patternFill>
          <bgColor rgb="FFFFFF99"/>
        </patternFill>
      </fill>
    </dxf>
    <dxf>
      <font>
        <color theme="0"/>
      </font>
      <fill>
        <patternFill>
          <bgColor rgb="FFFF0000"/>
        </patternFill>
      </fill>
    </dxf>
    <dxf>
      <fill>
        <patternFill>
          <bgColor rgb="FF92D050"/>
        </patternFill>
      </fill>
    </dxf>
    <dxf>
      <font>
        <color theme="0"/>
      </font>
      <fill>
        <patternFill>
          <bgColor rgb="FF00B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ill>
        <patternFill>
          <bgColor rgb="FFFFC000"/>
        </patternFill>
      </fill>
    </dxf>
    <dxf>
      <font>
        <color theme="0"/>
      </font>
      <fill>
        <patternFill>
          <bgColor rgb="FFFF0000"/>
        </patternFill>
      </fill>
    </dxf>
    <dxf>
      <fill>
        <patternFill>
          <bgColor rgb="FFFFFF99"/>
        </patternFill>
      </fill>
    </dxf>
  </dxfs>
  <tableStyles count="1" defaultTableStyle="TableStyleMedium2" defaultPivotStyle="PivotStyleLight16">
    <tableStyle name="MySqlDefault" pivot="0" table="0" count="0" xr9:uid="{00000000-0011-0000-FFFF-FFFF00000000}"/>
  </tableStyles>
  <colors>
    <mruColors>
      <color rgb="FFFFFF99"/>
      <color rgb="FFFF3300"/>
      <color rgb="FF2F75B5"/>
      <color rgb="FFFF822D"/>
      <color rgb="FFFF4B21"/>
      <color rgb="FF00FF00"/>
      <color rgb="FFF66400"/>
      <color rgb="FFFF2D2D"/>
      <color rgb="FFFF1515"/>
      <color rgb="FFF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231630</xdr:colOff>
      <xdr:row>0</xdr:row>
      <xdr:rowOff>141982</xdr:rowOff>
    </xdr:from>
    <xdr:to>
      <xdr:col>2</xdr:col>
      <xdr:colOff>1524000</xdr:colOff>
      <xdr:row>3</xdr:row>
      <xdr:rowOff>317832</xdr:rowOff>
    </xdr:to>
    <xdr:pic>
      <xdr:nvPicPr>
        <xdr:cNvPr id="2" name="Imagen 1">
          <a:extLst>
            <a:ext uri="{FF2B5EF4-FFF2-40B4-BE49-F238E27FC236}">
              <a16:creationId xmlns:a16="http://schemas.microsoft.com/office/drawing/2014/main" id="{BC5D40BF-22CE-4441-A8DF-113A7B52F9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31630" y="141982"/>
          <a:ext cx="3387870" cy="1024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690563</xdr:colOff>
      <xdr:row>0</xdr:row>
      <xdr:rowOff>0</xdr:rowOff>
    </xdr:from>
    <xdr:to>
      <xdr:col>1</xdr:col>
      <xdr:colOff>1389180</xdr:colOff>
      <xdr:row>0</xdr:row>
      <xdr:rowOff>845557</xdr:rowOff>
    </xdr:to>
    <xdr:pic>
      <xdr:nvPicPr>
        <xdr:cNvPr id="2" name="Imagen 1">
          <a:extLst>
            <a:ext uri="{FF2B5EF4-FFF2-40B4-BE49-F238E27FC236}">
              <a16:creationId xmlns:a16="http://schemas.microsoft.com/office/drawing/2014/main" id="{31D90373-272E-423E-8E2F-1EA9AD748D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90563" y="0"/>
          <a:ext cx="2213092" cy="8455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83345</xdr:rowOff>
    </xdr:from>
    <xdr:ext cx="1585324" cy="428624"/>
    <xdr:pic>
      <xdr:nvPicPr>
        <xdr:cNvPr id="2" name="Imagen 3" descr="http://www.centrodememoriahistorica.gov.co/alfabetizaciones/images/logo_CNMH.jp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345"/>
          <a:ext cx="1585324" cy="428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UsuarioCEV/Downloads/Formato%20Mapa%20de%20riesgos%20modificado%2024%20agos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xto Estratégico"/>
      <sheetName val="2. Mapa de riesgos "/>
      <sheetName val="3. Clasificación del riesgo"/>
      <sheetName val="4. Probabilidad"/>
      <sheetName val="5. Impacto"/>
      <sheetName val="6.Tratamiento del riesgo"/>
      <sheetName val="7. Evaluación de Controles"/>
      <sheetName val="Control cambios"/>
      <sheetName val="Listas Validación"/>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J60"/>
  <sheetViews>
    <sheetView topLeftCell="A42" zoomScale="85" zoomScaleNormal="85" workbookViewId="0">
      <selection activeCell="D42" sqref="D42"/>
    </sheetView>
  </sheetViews>
  <sheetFormatPr defaultColWidth="11.42578125" defaultRowHeight="15"/>
  <cols>
    <col min="2" max="2" width="24.5703125" customWidth="1"/>
    <col min="3" max="3" width="37.85546875" customWidth="1"/>
    <col min="4" max="4" width="33.42578125" customWidth="1"/>
    <col min="5" max="5" width="35.140625" customWidth="1"/>
    <col min="6" max="6" width="37.42578125" bestFit="1" customWidth="1"/>
    <col min="7" max="7" width="44.140625" customWidth="1"/>
    <col min="8" max="8" width="36.140625" customWidth="1"/>
  </cols>
  <sheetData>
    <row r="2" spans="2:7">
      <c r="B2" s="163" t="s">
        <v>0</v>
      </c>
      <c r="C2" s="163"/>
      <c r="D2" s="163"/>
      <c r="E2" s="163"/>
    </row>
    <row r="3" spans="2:7">
      <c r="E3" s="26"/>
      <c r="F3" s="25" t="s">
        <v>1</v>
      </c>
      <c r="G3" s="25"/>
    </row>
    <row r="4" spans="2:7">
      <c r="B4" s="30" t="s">
        <v>2</v>
      </c>
      <c r="C4" s="28" t="s">
        <v>3</v>
      </c>
      <c r="D4" s="54" t="s">
        <v>4</v>
      </c>
      <c r="E4" s="25" t="s">
        <v>5</v>
      </c>
      <c r="F4" s="25" t="s">
        <v>6</v>
      </c>
      <c r="G4" s="25" t="s">
        <v>7</v>
      </c>
    </row>
    <row r="5" spans="2:7" ht="30">
      <c r="B5" s="24" t="s">
        <v>8</v>
      </c>
      <c r="C5" s="29" t="s">
        <v>9</v>
      </c>
      <c r="D5" s="31" t="s">
        <v>6</v>
      </c>
      <c r="E5" s="44" t="s">
        <v>10</v>
      </c>
      <c r="F5" s="50" t="s">
        <v>11</v>
      </c>
      <c r="G5" s="27" t="s">
        <v>12</v>
      </c>
    </row>
    <row r="6" spans="2:7">
      <c r="B6" s="24" t="s">
        <v>13</v>
      </c>
      <c r="C6" s="29" t="s">
        <v>14</v>
      </c>
      <c r="D6" s="31" t="s">
        <v>7</v>
      </c>
      <c r="E6" s="45" t="s">
        <v>15</v>
      </c>
      <c r="F6" s="49" t="s">
        <v>16</v>
      </c>
      <c r="G6" s="27" t="s">
        <v>17</v>
      </c>
    </row>
    <row r="7" spans="2:7" ht="30">
      <c r="B7" s="24" t="s">
        <v>18</v>
      </c>
      <c r="C7" s="29" t="s">
        <v>19</v>
      </c>
      <c r="E7" s="46" t="s">
        <v>20</v>
      </c>
      <c r="F7" s="51" t="s">
        <v>21</v>
      </c>
      <c r="G7" s="27" t="s">
        <v>22</v>
      </c>
    </row>
    <row r="8" spans="2:7">
      <c r="B8" s="24" t="s">
        <v>23</v>
      </c>
      <c r="C8" s="29" t="s">
        <v>24</v>
      </c>
      <c r="E8" s="47" t="s">
        <v>25</v>
      </c>
      <c r="F8" s="52" t="s">
        <v>26</v>
      </c>
      <c r="G8" s="24"/>
    </row>
    <row r="9" spans="2:7" ht="15.75" thickBot="1">
      <c r="C9" s="29" t="s">
        <v>27</v>
      </c>
      <c r="E9" s="48" t="s">
        <v>28</v>
      </c>
      <c r="F9" s="53" t="s">
        <v>29</v>
      </c>
      <c r="G9" s="24"/>
    </row>
    <row r="10" spans="2:7">
      <c r="C10" s="29" t="s">
        <v>30</v>
      </c>
    </row>
    <row r="11" spans="2:7">
      <c r="C11" s="29" t="s">
        <v>31</v>
      </c>
    </row>
    <row r="12" spans="2:7">
      <c r="C12" s="29" t="s">
        <v>32</v>
      </c>
    </row>
    <row r="13" spans="2:7">
      <c r="C13" s="29" t="s">
        <v>33</v>
      </c>
    </row>
    <row r="14" spans="2:7">
      <c r="C14" s="29" t="s">
        <v>34</v>
      </c>
    </row>
    <row r="15" spans="2:7" ht="60">
      <c r="C15" s="29" t="s">
        <v>35</v>
      </c>
    </row>
    <row r="16" spans="2:7">
      <c r="C16" s="29" t="s">
        <v>36</v>
      </c>
    </row>
    <row r="17" spans="1:10">
      <c r="C17" s="29" t="s">
        <v>37</v>
      </c>
    </row>
    <row r="18" spans="1:10">
      <c r="C18" s="29" t="s">
        <v>38</v>
      </c>
    </row>
    <row r="19" spans="1:10">
      <c r="C19" s="29" t="s">
        <v>39</v>
      </c>
    </row>
    <row r="20" spans="1:10">
      <c r="C20" s="29" t="s">
        <v>40</v>
      </c>
    </row>
    <row r="21" spans="1:10">
      <c r="C21" s="29" t="s">
        <v>41</v>
      </c>
    </row>
    <row r="22" spans="1:10">
      <c r="C22" s="29" t="s">
        <v>42</v>
      </c>
    </row>
    <row r="23" spans="1:10" ht="30">
      <c r="C23" s="29" t="s">
        <v>43</v>
      </c>
    </row>
    <row r="26" spans="1:10">
      <c r="B26" s="163" t="s">
        <v>44</v>
      </c>
      <c r="C26" s="163"/>
      <c r="D26" s="163"/>
      <c r="E26" s="163"/>
      <c r="F26" s="163"/>
      <c r="G26" s="163"/>
      <c r="H26" s="163"/>
    </row>
    <row r="27" spans="1:10">
      <c r="B27" t="s">
        <v>45</v>
      </c>
      <c r="C27" t="s">
        <v>46</v>
      </c>
      <c r="E27" t="s">
        <v>47</v>
      </c>
      <c r="F27" t="s">
        <v>48</v>
      </c>
      <c r="H27" s="58" t="s">
        <v>49</v>
      </c>
      <c r="I27" s="58" t="s">
        <v>50</v>
      </c>
      <c r="J27" s="58" t="s">
        <v>51</v>
      </c>
    </row>
    <row r="28" spans="1:10">
      <c r="A28" s="164" t="s">
        <v>52</v>
      </c>
      <c r="B28" t="s">
        <v>53</v>
      </c>
      <c r="C28" s="57">
        <v>0.25</v>
      </c>
      <c r="E28" t="s">
        <v>54</v>
      </c>
      <c r="F28" s="57">
        <v>0.25</v>
      </c>
      <c r="H28" t="s">
        <v>55</v>
      </c>
      <c r="I28" t="s">
        <v>56</v>
      </c>
      <c r="J28" t="s">
        <v>57</v>
      </c>
    </row>
    <row r="29" spans="1:10">
      <c r="A29" s="164"/>
      <c r="B29" t="s">
        <v>58</v>
      </c>
      <c r="C29" s="57">
        <v>0.15</v>
      </c>
      <c r="E29" t="s">
        <v>59</v>
      </c>
      <c r="F29" s="57">
        <v>0.15</v>
      </c>
      <c r="H29" t="s">
        <v>60</v>
      </c>
      <c r="I29" t="s">
        <v>61</v>
      </c>
      <c r="J29" t="s">
        <v>62</v>
      </c>
    </row>
    <row r="30" spans="1:10">
      <c r="A30" t="s">
        <v>63</v>
      </c>
      <c r="B30" t="s">
        <v>64</v>
      </c>
      <c r="C30" s="57">
        <v>0.1</v>
      </c>
    </row>
    <row r="31" spans="1:10" ht="26.1" customHeight="1">
      <c r="B31" t="s">
        <v>65</v>
      </c>
      <c r="C31" t="s">
        <v>66</v>
      </c>
    </row>
    <row r="32" spans="1:10">
      <c r="B32" t="s">
        <v>45</v>
      </c>
    </row>
    <row r="33" spans="2:4">
      <c r="B33" t="s">
        <v>52</v>
      </c>
    </row>
    <row r="34" spans="2:4">
      <c r="B34" t="s">
        <v>63</v>
      </c>
    </row>
    <row r="39" spans="2:4">
      <c r="B39" s="67" t="s">
        <v>67</v>
      </c>
      <c r="C39" s="67" t="s">
        <v>68</v>
      </c>
      <c r="D39" s="67" t="s">
        <v>69</v>
      </c>
    </row>
    <row r="40" spans="2:4" ht="72">
      <c r="B40" s="42" t="s">
        <v>70</v>
      </c>
      <c r="C40" s="42" t="s">
        <v>71</v>
      </c>
      <c r="D40" s="42" t="s">
        <v>72</v>
      </c>
    </row>
    <row r="41" spans="2:4" ht="84">
      <c r="B41" s="42" t="s">
        <v>73</v>
      </c>
      <c r="C41" s="42" t="s">
        <v>74</v>
      </c>
      <c r="D41" s="42" t="s">
        <v>75</v>
      </c>
    </row>
    <row r="42" spans="2:4" ht="60">
      <c r="B42" s="42" t="s">
        <v>76</v>
      </c>
      <c r="C42" s="42" t="s">
        <v>77</v>
      </c>
      <c r="D42" s="42" t="s">
        <v>78</v>
      </c>
    </row>
    <row r="43" spans="2:4" ht="71.25" customHeight="1">
      <c r="B43" s="42" t="s">
        <v>79</v>
      </c>
      <c r="C43" s="42" t="s">
        <v>80</v>
      </c>
      <c r="D43" s="42" t="s">
        <v>81</v>
      </c>
    </row>
    <row r="44" spans="2:4" ht="114" customHeight="1">
      <c r="B44" s="42" t="s">
        <v>82</v>
      </c>
      <c r="C44" s="42" t="s">
        <v>83</v>
      </c>
      <c r="D44" s="42" t="s">
        <v>84</v>
      </c>
    </row>
    <row r="45" spans="2:4" ht="60">
      <c r="B45" s="42" t="s">
        <v>85</v>
      </c>
      <c r="C45" s="42" t="s">
        <v>86</v>
      </c>
      <c r="D45" s="42" t="s">
        <v>87</v>
      </c>
    </row>
    <row r="46" spans="2:4">
      <c r="C46" s="1"/>
      <c r="D46" s="41"/>
    </row>
    <row r="47" spans="2:4">
      <c r="B47" s="1"/>
      <c r="C47" s="1"/>
      <c r="D47" s="41"/>
    </row>
    <row r="48" spans="2:4">
      <c r="B48" s="41" t="s">
        <v>88</v>
      </c>
      <c r="C48" s="1"/>
      <c r="D48" s="41"/>
    </row>
    <row r="49" spans="2:4">
      <c r="B49" s="1" t="s">
        <v>89</v>
      </c>
      <c r="C49" s="1"/>
      <c r="D49" s="41"/>
    </row>
    <row r="50" spans="2:4">
      <c r="B50" s="1" t="s">
        <v>90</v>
      </c>
      <c r="C50" s="1"/>
      <c r="D50" s="1"/>
    </row>
    <row r="53" spans="2:4">
      <c r="B53" s="67" t="s">
        <v>91</v>
      </c>
      <c r="C53" s="68" t="s">
        <v>92</v>
      </c>
    </row>
    <row r="54" spans="2:4">
      <c r="B54" t="s">
        <v>93</v>
      </c>
      <c r="C54" t="s">
        <v>94</v>
      </c>
    </row>
    <row r="55" spans="2:4">
      <c r="B55" t="s">
        <v>95</v>
      </c>
      <c r="C55" t="s">
        <v>96</v>
      </c>
    </row>
    <row r="56" spans="2:4">
      <c r="B56" t="s">
        <v>97</v>
      </c>
      <c r="C56" t="s">
        <v>98</v>
      </c>
    </row>
    <row r="57" spans="2:4">
      <c r="B57" t="s">
        <v>99</v>
      </c>
      <c r="C57" t="s">
        <v>100</v>
      </c>
    </row>
    <row r="58" spans="2:4">
      <c r="B58" t="s">
        <v>101</v>
      </c>
      <c r="C58" t="s">
        <v>102</v>
      </c>
    </row>
    <row r="59" spans="2:4">
      <c r="B59" t="s">
        <v>103</v>
      </c>
      <c r="C59" t="s">
        <v>96</v>
      </c>
    </row>
    <row r="60" spans="2:4">
      <c r="B60" t="s">
        <v>104</v>
      </c>
      <c r="C60" s="41"/>
    </row>
  </sheetData>
  <mergeCells count="3">
    <mergeCell ref="B2:E2"/>
    <mergeCell ref="B26:H26"/>
    <mergeCell ref="A28:A2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5"/>
  <sheetViews>
    <sheetView showGridLines="0" tabSelected="1" zoomScale="25" zoomScaleNormal="25" workbookViewId="0">
      <selection activeCell="E6" sqref="E6"/>
    </sheetView>
  </sheetViews>
  <sheetFormatPr defaultColWidth="11.42578125" defaultRowHeight="15"/>
  <cols>
    <col min="1" max="1" width="6.28515625" style="1" bestFit="1" customWidth="1"/>
    <col min="2" max="3" width="25.28515625" style="1" customWidth="1"/>
    <col min="4" max="4" width="29.28515625" style="22" customWidth="1"/>
    <col min="5" max="5" width="31.42578125" style="22" customWidth="1"/>
    <col min="6" max="6" width="24" style="22" customWidth="1"/>
    <col min="7" max="7" width="23" style="1" customWidth="1"/>
    <col min="8" max="8" width="19.7109375" style="1" customWidth="1"/>
    <col min="9" max="9" width="25.5703125" style="1" customWidth="1"/>
    <col min="10" max="10" width="27" style="1" customWidth="1"/>
    <col min="11" max="11" width="1.42578125" style="1" customWidth="1"/>
    <col min="12" max="12" width="62.85546875" style="21" customWidth="1"/>
    <col min="13" max="13" width="78.28515625" style="21" customWidth="1"/>
    <col min="14" max="14" width="38.5703125" style="21" customWidth="1"/>
    <col min="15" max="15" width="26.42578125" style="21" customWidth="1"/>
    <col min="16" max="16" width="55.28515625" style="21" customWidth="1"/>
    <col min="17" max="17" width="54" style="21" customWidth="1"/>
    <col min="18" max="16384" width="11.42578125" style="1"/>
  </cols>
  <sheetData>
    <row r="1" spans="1:17" ht="17.25" customHeight="1">
      <c r="A1" s="190" t="s">
        <v>105</v>
      </c>
      <c r="B1" s="190"/>
      <c r="C1" s="190"/>
      <c r="D1" s="190"/>
      <c r="E1" s="190"/>
      <c r="F1" s="190"/>
      <c r="G1" s="190"/>
      <c r="H1" s="190"/>
      <c r="I1" s="190"/>
      <c r="J1" s="190"/>
      <c r="K1" s="190"/>
      <c r="L1" s="190"/>
      <c r="M1" s="190"/>
      <c r="N1" s="190"/>
      <c r="O1" s="190"/>
      <c r="P1" s="190"/>
      <c r="Q1" s="190"/>
    </row>
    <row r="2" spans="1:17" s="20" customFormat="1" ht="24.75" customHeight="1">
      <c r="A2" s="190"/>
      <c r="B2" s="190"/>
      <c r="C2" s="190"/>
      <c r="D2" s="190"/>
      <c r="E2" s="190"/>
      <c r="F2" s="190"/>
      <c r="G2" s="190"/>
      <c r="H2" s="190"/>
      <c r="I2" s="190"/>
      <c r="J2" s="190"/>
      <c r="K2" s="190"/>
      <c r="L2" s="190"/>
      <c r="M2" s="190"/>
      <c r="N2" s="190"/>
      <c r="O2" s="190"/>
      <c r="P2" s="190"/>
      <c r="Q2" s="190"/>
    </row>
    <row r="3" spans="1:17" s="20" customFormat="1" ht="24.75" customHeight="1">
      <c r="A3" s="190"/>
      <c r="B3" s="190"/>
      <c r="C3" s="190"/>
      <c r="D3" s="190"/>
      <c r="E3" s="190"/>
      <c r="F3" s="190"/>
      <c r="G3" s="190"/>
      <c r="H3" s="190"/>
      <c r="I3" s="190"/>
      <c r="J3" s="190"/>
      <c r="K3" s="190"/>
      <c r="L3" s="190"/>
      <c r="M3" s="190"/>
      <c r="N3" s="190"/>
      <c r="O3" s="190"/>
      <c r="P3" s="190"/>
      <c r="Q3" s="190"/>
    </row>
    <row r="4" spans="1:17" s="20" customFormat="1" ht="42" customHeight="1">
      <c r="A4" s="190"/>
      <c r="B4" s="190"/>
      <c r="C4" s="190"/>
      <c r="D4" s="190"/>
      <c r="E4" s="190"/>
      <c r="F4" s="190"/>
      <c r="G4" s="190"/>
      <c r="H4" s="190"/>
      <c r="I4" s="190"/>
      <c r="J4" s="190"/>
      <c r="K4" s="190"/>
      <c r="L4" s="190"/>
      <c r="M4" s="190"/>
      <c r="N4" s="190"/>
      <c r="O4" s="190"/>
      <c r="P4" s="190"/>
      <c r="Q4" s="190"/>
    </row>
    <row r="5" spans="1:17" s="20" customFormat="1" ht="24.75" customHeight="1" thickBot="1">
      <c r="A5" s="19"/>
      <c r="B5" s="19"/>
      <c r="C5" s="19"/>
      <c r="D5" s="19"/>
      <c r="E5" s="19"/>
      <c r="F5" s="19"/>
      <c r="G5" s="23"/>
      <c r="H5" s="23"/>
      <c r="I5" s="23"/>
      <c r="J5" s="23"/>
      <c r="L5" s="19"/>
      <c r="M5" s="19"/>
      <c r="N5" s="19"/>
      <c r="O5" s="19"/>
      <c r="P5" s="19"/>
      <c r="Q5" s="19"/>
    </row>
    <row r="6" spans="1:17" s="85" customFormat="1" ht="76.5" customHeight="1" thickBot="1">
      <c r="A6" s="88" t="s">
        <v>106</v>
      </c>
      <c r="B6" s="89" t="s">
        <v>107</v>
      </c>
      <c r="C6" s="89" t="s">
        <v>2</v>
      </c>
      <c r="D6" s="89" t="s">
        <v>108</v>
      </c>
      <c r="E6" s="89" t="s">
        <v>109</v>
      </c>
      <c r="F6" s="89" t="s">
        <v>110</v>
      </c>
      <c r="G6" s="90" t="s">
        <v>111</v>
      </c>
      <c r="H6" s="90" t="s">
        <v>112</v>
      </c>
      <c r="I6" s="90" t="s">
        <v>113</v>
      </c>
      <c r="J6" s="91" t="s">
        <v>114</v>
      </c>
      <c r="K6" s="86"/>
      <c r="L6" s="102" t="s">
        <v>115</v>
      </c>
      <c r="M6" s="103" t="s">
        <v>116</v>
      </c>
      <c r="N6" s="103" t="s">
        <v>117</v>
      </c>
      <c r="O6" s="103" t="s">
        <v>118</v>
      </c>
      <c r="P6" s="103" t="s">
        <v>119</v>
      </c>
      <c r="Q6" s="87" t="s">
        <v>120</v>
      </c>
    </row>
    <row r="7" spans="1:17" s="43" customFormat="1" ht="75" customHeight="1" thickBot="1">
      <c r="A7" s="99">
        <v>1</v>
      </c>
      <c r="B7" s="92" t="s">
        <v>121</v>
      </c>
      <c r="C7" s="92" t="s">
        <v>122</v>
      </c>
      <c r="D7" s="92" t="s">
        <v>123</v>
      </c>
      <c r="E7" s="92" t="s">
        <v>124</v>
      </c>
      <c r="F7" s="92" t="s">
        <v>97</v>
      </c>
      <c r="G7" s="95" t="s">
        <v>125</v>
      </c>
      <c r="H7" s="96" t="s">
        <v>21</v>
      </c>
      <c r="I7" s="97" t="s">
        <v>12</v>
      </c>
      <c r="J7" s="98" t="s">
        <v>89</v>
      </c>
      <c r="K7" s="93"/>
      <c r="L7" s="124" t="s">
        <v>126</v>
      </c>
      <c r="M7" s="121" t="s">
        <v>127</v>
      </c>
      <c r="N7" s="121" t="s">
        <v>128</v>
      </c>
      <c r="O7" s="121" t="s">
        <v>129</v>
      </c>
      <c r="P7" s="160" t="s">
        <v>130</v>
      </c>
      <c r="Q7" s="123" t="s">
        <v>131</v>
      </c>
    </row>
    <row r="8" spans="1:17" s="43" customFormat="1" ht="34.5" customHeight="1">
      <c r="A8" s="187">
        <v>2</v>
      </c>
      <c r="B8" s="168" t="s">
        <v>132</v>
      </c>
      <c r="C8" s="168" t="s">
        <v>122</v>
      </c>
      <c r="D8" s="168" t="s">
        <v>133</v>
      </c>
      <c r="E8" s="168" t="s">
        <v>134</v>
      </c>
      <c r="F8" s="168" t="s">
        <v>97</v>
      </c>
      <c r="G8" s="170" t="s">
        <v>125</v>
      </c>
      <c r="H8" s="172" t="s">
        <v>26</v>
      </c>
      <c r="I8" s="174" t="s">
        <v>135</v>
      </c>
      <c r="J8" s="176" t="s">
        <v>89</v>
      </c>
      <c r="L8" s="191" t="s">
        <v>136</v>
      </c>
      <c r="M8" s="109" t="s">
        <v>137</v>
      </c>
      <c r="N8" s="110" t="s">
        <v>138</v>
      </c>
      <c r="O8" s="109">
        <v>45961</v>
      </c>
      <c r="P8" s="144" t="s">
        <v>139</v>
      </c>
      <c r="Q8" s="165" t="s">
        <v>140</v>
      </c>
    </row>
    <row r="9" spans="1:17" s="43" customFormat="1" ht="27" customHeight="1">
      <c r="A9" s="188"/>
      <c r="B9" s="169"/>
      <c r="C9" s="169"/>
      <c r="D9" s="169"/>
      <c r="E9" s="169"/>
      <c r="F9" s="169"/>
      <c r="G9" s="171"/>
      <c r="H9" s="173"/>
      <c r="I9" s="175"/>
      <c r="J9" s="177"/>
      <c r="L9" s="192"/>
      <c r="M9" s="111" t="s">
        <v>141</v>
      </c>
      <c r="N9" s="115" t="s">
        <v>138</v>
      </c>
      <c r="O9" s="113">
        <v>45961</v>
      </c>
      <c r="P9" s="145" t="s">
        <v>142</v>
      </c>
      <c r="Q9" s="166"/>
    </row>
    <row r="10" spans="1:17" s="43" customFormat="1" ht="28.5" customHeight="1" thickBot="1">
      <c r="A10" s="188"/>
      <c r="B10" s="169"/>
      <c r="C10" s="169"/>
      <c r="D10" s="169"/>
      <c r="E10" s="169"/>
      <c r="F10" s="169"/>
      <c r="G10" s="171"/>
      <c r="H10" s="173"/>
      <c r="I10" s="175"/>
      <c r="J10" s="177"/>
      <c r="L10" s="193"/>
      <c r="M10" s="131" t="s">
        <v>143</v>
      </c>
      <c r="N10" s="134" t="s">
        <v>138</v>
      </c>
      <c r="O10" s="133">
        <v>45961</v>
      </c>
      <c r="P10" s="146" t="s">
        <v>144</v>
      </c>
      <c r="Q10" s="167"/>
    </row>
    <row r="11" spans="1:17" s="43" customFormat="1" ht="28.5" customHeight="1">
      <c r="A11" s="187">
        <v>3</v>
      </c>
      <c r="B11" s="168" t="s">
        <v>145</v>
      </c>
      <c r="C11" s="168" t="s">
        <v>122</v>
      </c>
      <c r="D11" s="168" t="s">
        <v>133</v>
      </c>
      <c r="E11" s="168" t="s">
        <v>146</v>
      </c>
      <c r="F11" s="168" t="s">
        <v>97</v>
      </c>
      <c r="G11" s="170" t="s">
        <v>125</v>
      </c>
      <c r="H11" s="172" t="s">
        <v>26</v>
      </c>
      <c r="I11" s="174" t="s">
        <v>135</v>
      </c>
      <c r="J11" s="176" t="s">
        <v>89</v>
      </c>
      <c r="L11" s="178" t="s">
        <v>147</v>
      </c>
      <c r="M11" s="116" t="s">
        <v>148</v>
      </c>
      <c r="N11" s="130" t="s">
        <v>138</v>
      </c>
      <c r="O11" s="117">
        <v>45838</v>
      </c>
      <c r="P11" s="161" t="s">
        <v>149</v>
      </c>
      <c r="Q11" s="166" t="s">
        <v>150</v>
      </c>
    </row>
    <row r="12" spans="1:17" s="43" customFormat="1" ht="39" customHeight="1">
      <c r="A12" s="188"/>
      <c r="B12" s="169"/>
      <c r="C12" s="169"/>
      <c r="D12" s="169"/>
      <c r="E12" s="169"/>
      <c r="F12" s="169"/>
      <c r="G12" s="171"/>
      <c r="H12" s="173"/>
      <c r="I12" s="175"/>
      <c r="J12" s="177"/>
      <c r="L12" s="179"/>
      <c r="M12" s="118" t="s">
        <v>151</v>
      </c>
      <c r="N12" s="112" t="s">
        <v>138</v>
      </c>
      <c r="O12" s="113">
        <v>45961</v>
      </c>
      <c r="P12" s="147" t="s">
        <v>152</v>
      </c>
      <c r="Q12" s="166"/>
    </row>
    <row r="13" spans="1:17" s="43" customFormat="1" ht="70.5" customHeight="1" thickBot="1">
      <c r="A13" s="188"/>
      <c r="B13" s="169"/>
      <c r="C13" s="169"/>
      <c r="D13" s="169"/>
      <c r="E13" s="169"/>
      <c r="F13" s="169"/>
      <c r="G13" s="171"/>
      <c r="H13" s="173"/>
      <c r="I13" s="175"/>
      <c r="J13" s="177"/>
      <c r="L13" s="135" t="s">
        <v>153</v>
      </c>
      <c r="M13" s="131" t="s">
        <v>154</v>
      </c>
      <c r="N13" s="132" t="s">
        <v>138</v>
      </c>
      <c r="O13" s="136" t="s">
        <v>155</v>
      </c>
      <c r="P13" s="148" t="s">
        <v>156</v>
      </c>
      <c r="Q13" s="167"/>
    </row>
    <row r="14" spans="1:17" s="43" customFormat="1" ht="114.75" thickBot="1">
      <c r="A14" s="99">
        <v>4</v>
      </c>
      <c r="B14" s="92" t="s">
        <v>157</v>
      </c>
      <c r="C14" s="92" t="s">
        <v>158</v>
      </c>
      <c r="D14" s="92" t="s">
        <v>159</v>
      </c>
      <c r="E14" s="92" t="s">
        <v>160</v>
      </c>
      <c r="F14" s="92" t="s">
        <v>97</v>
      </c>
      <c r="G14" s="96" t="s">
        <v>125</v>
      </c>
      <c r="H14" s="100" t="s">
        <v>29</v>
      </c>
      <c r="I14" s="101" t="s">
        <v>161</v>
      </c>
      <c r="J14" s="98" t="s">
        <v>89</v>
      </c>
      <c r="L14" s="126" t="s">
        <v>162</v>
      </c>
      <c r="M14" s="137" t="s">
        <v>163</v>
      </c>
      <c r="N14" s="138" t="s">
        <v>164</v>
      </c>
      <c r="O14" s="138" t="s">
        <v>165</v>
      </c>
      <c r="P14" s="149" t="s">
        <v>166</v>
      </c>
      <c r="Q14" s="125" t="s">
        <v>167</v>
      </c>
    </row>
    <row r="15" spans="1:17" s="43" customFormat="1" ht="49.5" customHeight="1">
      <c r="A15" s="189">
        <v>5</v>
      </c>
      <c r="B15" s="168" t="s">
        <v>168</v>
      </c>
      <c r="C15" s="168" t="s">
        <v>158</v>
      </c>
      <c r="D15" s="168" t="s">
        <v>169</v>
      </c>
      <c r="E15" s="168" t="s">
        <v>170</v>
      </c>
      <c r="F15" s="168" t="s">
        <v>97</v>
      </c>
      <c r="G15" s="172" t="s">
        <v>125</v>
      </c>
      <c r="H15" s="183" t="s">
        <v>26</v>
      </c>
      <c r="I15" s="185" t="s">
        <v>135</v>
      </c>
      <c r="J15" s="176" t="s">
        <v>89</v>
      </c>
      <c r="L15" s="180" t="s">
        <v>171</v>
      </c>
      <c r="M15" s="110" t="s">
        <v>172</v>
      </c>
      <c r="N15" s="110" t="s">
        <v>173</v>
      </c>
      <c r="O15" s="109" t="s">
        <v>174</v>
      </c>
      <c r="P15" s="110" t="s">
        <v>175</v>
      </c>
      <c r="Q15" s="165" t="s">
        <v>176</v>
      </c>
    </row>
    <row r="16" spans="1:17" s="43" customFormat="1" ht="42" customHeight="1">
      <c r="A16" s="188"/>
      <c r="B16" s="169"/>
      <c r="C16" s="169"/>
      <c r="D16" s="169"/>
      <c r="E16" s="169"/>
      <c r="F16" s="169"/>
      <c r="G16" s="173"/>
      <c r="H16" s="184"/>
      <c r="I16" s="186"/>
      <c r="J16" s="177"/>
      <c r="L16" s="181"/>
      <c r="M16" s="115" t="s">
        <v>177</v>
      </c>
      <c r="N16" s="115" t="s">
        <v>173</v>
      </c>
      <c r="O16" s="114" t="s">
        <v>178</v>
      </c>
      <c r="P16" s="115" t="s">
        <v>179</v>
      </c>
      <c r="Q16" s="166"/>
    </row>
    <row r="17" spans="1:17" s="43" customFormat="1" ht="45.75" customHeight="1">
      <c r="A17" s="188"/>
      <c r="B17" s="169"/>
      <c r="C17" s="169"/>
      <c r="D17" s="169"/>
      <c r="E17" s="169"/>
      <c r="F17" s="169"/>
      <c r="G17" s="173"/>
      <c r="H17" s="184"/>
      <c r="I17" s="186"/>
      <c r="J17" s="177"/>
      <c r="L17" s="181"/>
      <c r="M17" s="115" t="s">
        <v>180</v>
      </c>
      <c r="N17" s="115" t="s">
        <v>181</v>
      </c>
      <c r="O17" s="114" t="s">
        <v>182</v>
      </c>
      <c r="P17" s="115" t="s">
        <v>183</v>
      </c>
      <c r="Q17" s="166"/>
    </row>
    <row r="18" spans="1:17" s="43" customFormat="1" ht="40.5" customHeight="1" thickBot="1">
      <c r="A18" s="188"/>
      <c r="B18" s="169"/>
      <c r="C18" s="169"/>
      <c r="D18" s="169"/>
      <c r="E18" s="169"/>
      <c r="F18" s="169"/>
      <c r="G18" s="173"/>
      <c r="H18" s="184"/>
      <c r="I18" s="186"/>
      <c r="J18" s="177"/>
      <c r="L18" s="182"/>
      <c r="M18" s="134" t="s">
        <v>184</v>
      </c>
      <c r="N18" s="134" t="s">
        <v>173</v>
      </c>
      <c r="O18" s="139" t="s">
        <v>185</v>
      </c>
      <c r="P18" s="134" t="s">
        <v>186</v>
      </c>
      <c r="Q18" s="167"/>
    </row>
    <row r="19" spans="1:17" s="43" customFormat="1" ht="72" thickBot="1">
      <c r="A19" s="104">
        <v>6</v>
      </c>
      <c r="B19" s="92" t="s">
        <v>187</v>
      </c>
      <c r="C19" s="92" t="s">
        <v>188</v>
      </c>
      <c r="D19" s="92" t="s">
        <v>189</v>
      </c>
      <c r="E19" s="92" t="s">
        <v>190</v>
      </c>
      <c r="F19" s="92" t="s">
        <v>97</v>
      </c>
      <c r="G19" s="96" t="s">
        <v>125</v>
      </c>
      <c r="H19" s="100" t="s">
        <v>26</v>
      </c>
      <c r="I19" s="101" t="s">
        <v>135</v>
      </c>
      <c r="J19" s="98" t="s">
        <v>89</v>
      </c>
      <c r="L19" s="126" t="s">
        <v>191</v>
      </c>
      <c r="M19" s="127" t="s">
        <v>192</v>
      </c>
      <c r="N19" s="127" t="s">
        <v>193</v>
      </c>
      <c r="O19" s="127" t="s">
        <v>194</v>
      </c>
      <c r="P19" s="149" t="s">
        <v>195</v>
      </c>
      <c r="Q19" s="125" t="s">
        <v>196</v>
      </c>
    </row>
    <row r="20" spans="1:17" s="43" customFormat="1" ht="120.75" customHeight="1" thickBot="1">
      <c r="A20" s="104">
        <v>7</v>
      </c>
      <c r="B20" s="92" t="s">
        <v>197</v>
      </c>
      <c r="C20" s="92" t="s">
        <v>188</v>
      </c>
      <c r="D20" s="92" t="s">
        <v>189</v>
      </c>
      <c r="E20" s="92" t="s">
        <v>198</v>
      </c>
      <c r="F20" s="92" t="s">
        <v>97</v>
      </c>
      <c r="G20" s="96" t="s">
        <v>125</v>
      </c>
      <c r="H20" s="100" t="s">
        <v>21</v>
      </c>
      <c r="I20" s="101" t="s">
        <v>12</v>
      </c>
      <c r="J20" s="98" t="s">
        <v>89</v>
      </c>
      <c r="L20" s="126" t="s">
        <v>199</v>
      </c>
      <c r="M20" s="127" t="s">
        <v>200</v>
      </c>
      <c r="N20" s="127" t="s">
        <v>201</v>
      </c>
      <c r="O20" s="138" t="s">
        <v>202</v>
      </c>
      <c r="P20" s="149" t="s">
        <v>203</v>
      </c>
      <c r="Q20" s="125" t="s">
        <v>204</v>
      </c>
    </row>
    <row r="21" spans="1:17" s="43" customFormat="1" ht="89.25" customHeight="1">
      <c r="A21" s="187">
        <v>8</v>
      </c>
      <c r="B21" s="168" t="s">
        <v>205</v>
      </c>
      <c r="C21" s="168" t="s">
        <v>188</v>
      </c>
      <c r="D21" s="168" t="s">
        <v>206</v>
      </c>
      <c r="E21" s="168" t="s">
        <v>207</v>
      </c>
      <c r="F21" s="168" t="s">
        <v>93</v>
      </c>
      <c r="G21" s="172" t="s">
        <v>125</v>
      </c>
      <c r="H21" s="172" t="s">
        <v>26</v>
      </c>
      <c r="I21" s="174" t="s">
        <v>135</v>
      </c>
      <c r="J21" s="176" t="s">
        <v>89</v>
      </c>
      <c r="L21" s="108" t="s">
        <v>208</v>
      </c>
      <c r="M21" s="122" t="s">
        <v>209</v>
      </c>
      <c r="N21" s="120" t="s">
        <v>210</v>
      </c>
      <c r="O21" s="120" t="s">
        <v>211</v>
      </c>
      <c r="P21" s="150" t="s">
        <v>212</v>
      </c>
      <c r="Q21" s="165" t="s">
        <v>213</v>
      </c>
    </row>
    <row r="22" spans="1:17" s="43" customFormat="1" ht="84.75" customHeight="1" thickBot="1">
      <c r="A22" s="188"/>
      <c r="B22" s="169"/>
      <c r="C22" s="169"/>
      <c r="D22" s="169"/>
      <c r="E22" s="169"/>
      <c r="F22" s="169"/>
      <c r="G22" s="173"/>
      <c r="H22" s="173"/>
      <c r="I22" s="175"/>
      <c r="J22" s="177"/>
      <c r="L22" s="135" t="s">
        <v>214</v>
      </c>
      <c r="M22" s="131" t="s">
        <v>215</v>
      </c>
      <c r="N22" s="133" t="s">
        <v>216</v>
      </c>
      <c r="O22" s="133" t="s">
        <v>217</v>
      </c>
      <c r="P22" s="148" t="s">
        <v>218</v>
      </c>
      <c r="Q22" s="167"/>
    </row>
    <row r="23" spans="1:17" s="43" customFormat="1" ht="90.75" customHeight="1" thickBot="1">
      <c r="A23" s="99">
        <v>9</v>
      </c>
      <c r="B23" s="92" t="s">
        <v>219</v>
      </c>
      <c r="C23" s="92" t="s">
        <v>188</v>
      </c>
      <c r="D23" s="92" t="s">
        <v>220</v>
      </c>
      <c r="E23" s="92" t="s">
        <v>221</v>
      </c>
      <c r="F23" s="92" t="s">
        <v>93</v>
      </c>
      <c r="G23" s="96" t="s">
        <v>125</v>
      </c>
      <c r="H23" s="96" t="s">
        <v>26</v>
      </c>
      <c r="I23" s="97" t="s">
        <v>135</v>
      </c>
      <c r="J23" s="98" t="s">
        <v>89</v>
      </c>
      <c r="L23" s="126" t="s">
        <v>222</v>
      </c>
      <c r="M23" s="127" t="s">
        <v>223</v>
      </c>
      <c r="N23" s="127" t="s">
        <v>224</v>
      </c>
      <c r="O23" s="127" t="s">
        <v>225</v>
      </c>
      <c r="P23" s="149" t="s">
        <v>226</v>
      </c>
      <c r="Q23" s="125" t="s">
        <v>227</v>
      </c>
    </row>
    <row r="24" spans="1:17" s="43" customFormat="1" ht="63.75" customHeight="1" thickBot="1">
      <c r="A24" s="99">
        <v>10</v>
      </c>
      <c r="B24" s="92" t="s">
        <v>228</v>
      </c>
      <c r="C24" s="92" t="s">
        <v>188</v>
      </c>
      <c r="D24" s="92" t="s">
        <v>229</v>
      </c>
      <c r="E24" s="92" t="s">
        <v>230</v>
      </c>
      <c r="F24" s="92" t="s">
        <v>97</v>
      </c>
      <c r="G24" s="96" t="s">
        <v>125</v>
      </c>
      <c r="H24" s="96" t="s">
        <v>26</v>
      </c>
      <c r="I24" s="97" t="s">
        <v>135</v>
      </c>
      <c r="J24" s="98" t="s">
        <v>89</v>
      </c>
      <c r="K24" s="93"/>
      <c r="L24" s="140" t="s">
        <v>231</v>
      </c>
      <c r="M24" s="127" t="s">
        <v>232</v>
      </c>
      <c r="N24" s="127" t="s">
        <v>233</v>
      </c>
      <c r="O24" s="127" t="s">
        <v>234</v>
      </c>
      <c r="P24" s="149" t="s">
        <v>235</v>
      </c>
      <c r="Q24" s="125" t="s">
        <v>236</v>
      </c>
    </row>
    <row r="25" spans="1:17" s="43" customFormat="1" ht="58.5" customHeight="1" thickBot="1">
      <c r="A25" s="99">
        <v>11</v>
      </c>
      <c r="B25" s="92" t="s">
        <v>237</v>
      </c>
      <c r="C25" s="92" t="s">
        <v>188</v>
      </c>
      <c r="D25" s="92" t="s">
        <v>229</v>
      </c>
      <c r="E25" s="92" t="s">
        <v>238</v>
      </c>
      <c r="F25" s="92" t="s">
        <v>97</v>
      </c>
      <c r="G25" s="96" t="s">
        <v>125</v>
      </c>
      <c r="H25" s="96" t="s">
        <v>26</v>
      </c>
      <c r="I25" s="97" t="s">
        <v>135</v>
      </c>
      <c r="J25" s="98" t="s">
        <v>89</v>
      </c>
      <c r="K25" s="93"/>
      <c r="L25" s="140" t="s">
        <v>239</v>
      </c>
      <c r="M25" s="141" t="s">
        <v>240</v>
      </c>
      <c r="N25" s="127" t="s">
        <v>233</v>
      </c>
      <c r="O25" s="127" t="s">
        <v>234</v>
      </c>
      <c r="P25" s="149" t="s">
        <v>241</v>
      </c>
      <c r="Q25" s="125" t="s">
        <v>242</v>
      </c>
    </row>
    <row r="26" spans="1:17" s="43" customFormat="1" ht="90.75" customHeight="1" thickBot="1">
      <c r="A26" s="99">
        <v>12</v>
      </c>
      <c r="B26" s="92" t="s">
        <v>243</v>
      </c>
      <c r="C26" s="92" t="s">
        <v>188</v>
      </c>
      <c r="D26" s="92" t="s">
        <v>244</v>
      </c>
      <c r="E26" s="92" t="s">
        <v>245</v>
      </c>
      <c r="F26" s="92" t="s">
        <v>97</v>
      </c>
      <c r="G26" s="96" t="s">
        <v>125</v>
      </c>
      <c r="H26" s="100" t="s">
        <v>246</v>
      </c>
      <c r="I26" s="101" t="s">
        <v>247</v>
      </c>
      <c r="J26" s="98" t="s">
        <v>89</v>
      </c>
      <c r="L26" s="142" t="s">
        <v>248</v>
      </c>
      <c r="M26" s="129" t="s">
        <v>249</v>
      </c>
      <c r="N26" s="138" t="s">
        <v>250</v>
      </c>
      <c r="O26" s="129" t="s">
        <v>251</v>
      </c>
      <c r="P26" s="143" t="s">
        <v>252</v>
      </c>
      <c r="Q26" s="125" t="s">
        <v>253</v>
      </c>
    </row>
    <row r="27" spans="1:17" s="43" customFormat="1" ht="100.5" thickBot="1">
      <c r="A27" s="99">
        <v>13</v>
      </c>
      <c r="B27" s="92" t="s">
        <v>254</v>
      </c>
      <c r="C27" s="92" t="s">
        <v>188</v>
      </c>
      <c r="D27" s="92" t="s">
        <v>244</v>
      </c>
      <c r="E27" s="92" t="s">
        <v>255</v>
      </c>
      <c r="F27" s="92" t="s">
        <v>97</v>
      </c>
      <c r="G27" s="96" t="s">
        <v>125</v>
      </c>
      <c r="H27" s="100" t="s">
        <v>246</v>
      </c>
      <c r="I27" s="101" t="s">
        <v>247</v>
      </c>
      <c r="J27" s="98" t="s">
        <v>89</v>
      </c>
      <c r="L27" s="126" t="s">
        <v>256</v>
      </c>
      <c r="M27" s="129" t="s">
        <v>257</v>
      </c>
      <c r="N27" s="138" t="s">
        <v>258</v>
      </c>
      <c r="O27" s="138" t="s">
        <v>259</v>
      </c>
      <c r="P27" s="143" t="s">
        <v>260</v>
      </c>
      <c r="Q27" s="125" t="s">
        <v>261</v>
      </c>
    </row>
    <row r="28" spans="1:17" s="43" customFormat="1" ht="67.5" customHeight="1" thickBot="1">
      <c r="A28" s="162">
        <v>14</v>
      </c>
      <c r="B28" s="92" t="s">
        <v>262</v>
      </c>
      <c r="C28" s="92" t="s">
        <v>263</v>
      </c>
      <c r="D28" s="92" t="s">
        <v>264</v>
      </c>
      <c r="E28" s="92" t="s">
        <v>265</v>
      </c>
      <c r="F28" s="92" t="s">
        <v>93</v>
      </c>
      <c r="G28" s="96" t="s">
        <v>125</v>
      </c>
      <c r="H28" s="100" t="s">
        <v>21</v>
      </c>
      <c r="I28" s="101" t="s">
        <v>12</v>
      </c>
      <c r="J28" s="98" t="s">
        <v>89</v>
      </c>
      <c r="L28" s="142" t="s">
        <v>266</v>
      </c>
      <c r="M28" s="129" t="s">
        <v>267</v>
      </c>
      <c r="N28" s="129" t="s">
        <v>268</v>
      </c>
      <c r="O28" s="129" t="s">
        <v>269</v>
      </c>
      <c r="P28" s="143" t="s">
        <v>270</v>
      </c>
      <c r="Q28" s="125" t="s">
        <v>271</v>
      </c>
    </row>
    <row r="29" spans="1:17" s="43" customFormat="1" ht="87.75" customHeight="1" thickBot="1">
      <c r="A29" s="99">
        <v>15</v>
      </c>
      <c r="B29" s="92" t="s">
        <v>272</v>
      </c>
      <c r="C29" s="92" t="s">
        <v>263</v>
      </c>
      <c r="D29" s="92" t="s">
        <v>273</v>
      </c>
      <c r="E29" s="92" t="s">
        <v>274</v>
      </c>
      <c r="F29" s="92" t="s">
        <v>97</v>
      </c>
      <c r="G29" s="96" t="s">
        <v>125</v>
      </c>
      <c r="H29" s="100" t="s">
        <v>21</v>
      </c>
      <c r="I29" s="101" t="s">
        <v>12</v>
      </c>
      <c r="J29" s="98" t="s">
        <v>89</v>
      </c>
      <c r="L29" s="142" t="s">
        <v>275</v>
      </c>
      <c r="M29" s="129" t="s">
        <v>276</v>
      </c>
      <c r="N29" s="128" t="s">
        <v>277</v>
      </c>
      <c r="O29" s="129" t="s">
        <v>278</v>
      </c>
      <c r="P29" s="143" t="s">
        <v>279</v>
      </c>
      <c r="Q29" s="125" t="s">
        <v>280</v>
      </c>
    </row>
    <row r="30" spans="1:17" s="43" customFormat="1" ht="86.25" thickBot="1">
      <c r="A30" s="99">
        <v>16</v>
      </c>
      <c r="B30" s="92" t="s">
        <v>281</v>
      </c>
      <c r="C30" s="92" t="s">
        <v>263</v>
      </c>
      <c r="D30" s="92" t="s">
        <v>273</v>
      </c>
      <c r="E30" s="92" t="s">
        <v>282</v>
      </c>
      <c r="F30" s="92" t="s">
        <v>97</v>
      </c>
      <c r="G30" s="96" t="s">
        <v>125</v>
      </c>
      <c r="H30" s="100" t="s">
        <v>21</v>
      </c>
      <c r="I30" s="101" t="s">
        <v>12</v>
      </c>
      <c r="J30" s="98" t="s">
        <v>89</v>
      </c>
      <c r="L30" s="142" t="s">
        <v>283</v>
      </c>
      <c r="M30" s="129" t="s">
        <v>284</v>
      </c>
      <c r="N30" s="128" t="s">
        <v>277</v>
      </c>
      <c r="O30" s="129" t="s">
        <v>285</v>
      </c>
      <c r="P30" s="143" t="s">
        <v>286</v>
      </c>
      <c r="Q30" s="125" t="s">
        <v>287</v>
      </c>
    </row>
    <row r="31" spans="1:17" s="43" customFormat="1" ht="114" customHeight="1">
      <c r="A31" s="194">
        <v>17</v>
      </c>
      <c r="B31" s="197" t="s">
        <v>288</v>
      </c>
      <c r="C31" s="199" t="s">
        <v>289</v>
      </c>
      <c r="D31" s="199" t="s">
        <v>290</v>
      </c>
      <c r="E31" s="201" t="s">
        <v>291</v>
      </c>
      <c r="F31" s="168" t="s">
        <v>97</v>
      </c>
      <c r="G31" s="172" t="s">
        <v>125</v>
      </c>
      <c r="H31" s="183" t="s">
        <v>246</v>
      </c>
      <c r="I31" s="185" t="s">
        <v>247</v>
      </c>
      <c r="J31" s="176" t="s">
        <v>89</v>
      </c>
      <c r="L31" s="108" t="s">
        <v>292</v>
      </c>
      <c r="M31" s="122" t="s">
        <v>293</v>
      </c>
      <c r="N31" s="120" t="s">
        <v>294</v>
      </c>
      <c r="O31" s="122" t="s">
        <v>295</v>
      </c>
      <c r="P31" s="150" t="s">
        <v>296</v>
      </c>
      <c r="Q31" s="165" t="s">
        <v>297</v>
      </c>
    </row>
    <row r="32" spans="1:17" s="43" customFormat="1" ht="128.25" customHeight="1">
      <c r="A32" s="195"/>
      <c r="B32" s="198"/>
      <c r="C32" s="200"/>
      <c r="D32" s="200"/>
      <c r="E32" s="202"/>
      <c r="F32" s="169"/>
      <c r="G32" s="173"/>
      <c r="H32" s="184"/>
      <c r="I32" s="186"/>
      <c r="J32" s="177"/>
      <c r="L32" s="119" t="s">
        <v>298</v>
      </c>
      <c r="M32" s="111" t="s">
        <v>299</v>
      </c>
      <c r="N32" s="111" t="s">
        <v>294</v>
      </c>
      <c r="O32" s="111" t="s">
        <v>300</v>
      </c>
      <c r="P32" s="147" t="s">
        <v>301</v>
      </c>
      <c r="Q32" s="166"/>
    </row>
    <row r="33" spans="1:17" s="43" customFormat="1" ht="105" customHeight="1" thickBot="1">
      <c r="A33" s="196"/>
      <c r="B33" s="198"/>
      <c r="C33" s="200"/>
      <c r="D33" s="200"/>
      <c r="E33" s="202"/>
      <c r="F33" s="169"/>
      <c r="G33" s="173"/>
      <c r="H33" s="184"/>
      <c r="I33" s="186"/>
      <c r="J33" s="177"/>
      <c r="L33" s="135" t="s">
        <v>302</v>
      </c>
      <c r="M33" s="131" t="s">
        <v>303</v>
      </c>
      <c r="N33" s="131" t="s">
        <v>294</v>
      </c>
      <c r="O33" s="131" t="s">
        <v>304</v>
      </c>
      <c r="P33" s="148" t="s">
        <v>305</v>
      </c>
      <c r="Q33" s="167"/>
    </row>
    <row r="34" spans="1:17" s="43" customFormat="1" ht="133.5" customHeight="1" thickBot="1">
      <c r="A34" s="158">
        <v>18</v>
      </c>
      <c r="B34" s="106" t="s">
        <v>306</v>
      </c>
      <c r="C34" s="105" t="s">
        <v>289</v>
      </c>
      <c r="D34" s="107" t="s">
        <v>290</v>
      </c>
      <c r="E34" s="94" t="s">
        <v>307</v>
      </c>
      <c r="F34" s="92" t="s">
        <v>97</v>
      </c>
      <c r="G34" s="96" t="s">
        <v>308</v>
      </c>
      <c r="H34" s="100" t="s">
        <v>246</v>
      </c>
      <c r="I34" s="101" t="s">
        <v>247</v>
      </c>
      <c r="J34" s="98" t="s">
        <v>89</v>
      </c>
      <c r="L34" s="126" t="s">
        <v>309</v>
      </c>
      <c r="M34" s="127" t="s">
        <v>310</v>
      </c>
      <c r="N34" s="127" t="s">
        <v>311</v>
      </c>
      <c r="O34" s="127" t="s">
        <v>312</v>
      </c>
      <c r="P34" s="143" t="s">
        <v>313</v>
      </c>
      <c r="Q34" s="125" t="s">
        <v>314</v>
      </c>
    </row>
    <row r="35" spans="1:17" ht="143.25" thickBot="1">
      <c r="A35" s="159">
        <v>19</v>
      </c>
      <c r="B35" s="151" t="s">
        <v>315</v>
      </c>
      <c r="C35" s="152" t="s">
        <v>289</v>
      </c>
      <c r="D35" s="153" t="s">
        <v>290</v>
      </c>
      <c r="E35" s="154" t="s">
        <v>316</v>
      </c>
      <c r="F35" s="152" t="s">
        <v>97</v>
      </c>
      <c r="G35" s="96" t="s">
        <v>125</v>
      </c>
      <c r="H35" s="155" t="s">
        <v>246</v>
      </c>
      <c r="I35" s="156" t="s">
        <v>247</v>
      </c>
      <c r="J35" s="157" t="s">
        <v>89</v>
      </c>
      <c r="L35" s="126" t="s">
        <v>317</v>
      </c>
      <c r="M35" s="127" t="s">
        <v>318</v>
      </c>
      <c r="N35" s="127" t="s">
        <v>294</v>
      </c>
      <c r="O35" s="127" t="s">
        <v>319</v>
      </c>
      <c r="P35" s="143" t="s">
        <v>320</v>
      </c>
      <c r="Q35" s="125" t="s">
        <v>321</v>
      </c>
    </row>
  </sheetData>
  <autoFilter ref="A6:Q35" xr:uid="{00000000-0001-0000-0700-000000000000}"/>
  <mergeCells count="59">
    <mergeCell ref="J31:J33"/>
    <mergeCell ref="A31:A33"/>
    <mergeCell ref="B31:B33"/>
    <mergeCell ref="C31:C33"/>
    <mergeCell ref="D31:D33"/>
    <mergeCell ref="E31:E33"/>
    <mergeCell ref="F31:F33"/>
    <mergeCell ref="G31:G33"/>
    <mergeCell ref="H31:H33"/>
    <mergeCell ref="I31:I33"/>
    <mergeCell ref="A1:Q4"/>
    <mergeCell ref="A8:A10"/>
    <mergeCell ref="B8:B10"/>
    <mergeCell ref="C8:C10"/>
    <mergeCell ref="D8:D10"/>
    <mergeCell ref="E8:E10"/>
    <mergeCell ref="F8:F10"/>
    <mergeCell ref="G8:G10"/>
    <mergeCell ref="H8:H10"/>
    <mergeCell ref="L8:L10"/>
    <mergeCell ref="A21:A22"/>
    <mergeCell ref="C15:C18"/>
    <mergeCell ref="D15:D18"/>
    <mergeCell ref="E15:E18"/>
    <mergeCell ref="A11:A13"/>
    <mergeCell ref="B11:B13"/>
    <mergeCell ref="C11:C13"/>
    <mergeCell ref="D11:D13"/>
    <mergeCell ref="E11:E13"/>
    <mergeCell ref="A15:A18"/>
    <mergeCell ref="B15:B18"/>
    <mergeCell ref="B21:B22"/>
    <mergeCell ref="C21:C22"/>
    <mergeCell ref="D21:D22"/>
    <mergeCell ref="E21:E22"/>
    <mergeCell ref="F21:F22"/>
    <mergeCell ref="H21:H22"/>
    <mergeCell ref="I21:I22"/>
    <mergeCell ref="F15:F18"/>
    <mergeCell ref="G15:G18"/>
    <mergeCell ref="H15:H18"/>
    <mergeCell ref="I15:I18"/>
    <mergeCell ref="G21:G22"/>
    <mergeCell ref="L11:L12"/>
    <mergeCell ref="J8:J10"/>
    <mergeCell ref="I8:I10"/>
    <mergeCell ref="J21:J22"/>
    <mergeCell ref="L15:L18"/>
    <mergeCell ref="J15:J18"/>
    <mergeCell ref="F11:F13"/>
    <mergeCell ref="G11:G13"/>
    <mergeCell ref="H11:H13"/>
    <mergeCell ref="I11:I13"/>
    <mergeCell ref="J11:J13"/>
    <mergeCell ref="Q31:Q33"/>
    <mergeCell ref="Q8:Q10"/>
    <mergeCell ref="Q11:Q13"/>
    <mergeCell ref="Q15:Q18"/>
    <mergeCell ref="Q21:Q22"/>
  </mergeCells>
  <conditionalFormatting sqref="G7:G8 G11">
    <cfRule type="cellIs" dxfId="91" priority="156" operator="equal">
      <formula>"Media"</formula>
    </cfRule>
    <cfRule type="cellIs" dxfId="90" priority="158" operator="equal">
      <formula>"Muy Alta"</formula>
    </cfRule>
    <cfRule type="cellIs" dxfId="89" priority="157" operator="equal">
      <formula>"Alta"</formula>
    </cfRule>
    <cfRule type="cellIs" dxfId="88" priority="154" operator="equal">
      <formula>"Muy Baja"</formula>
    </cfRule>
    <cfRule type="cellIs" dxfId="87" priority="155" operator="equal">
      <formula>"Baja"</formula>
    </cfRule>
  </conditionalFormatting>
  <conditionalFormatting sqref="G14:G15">
    <cfRule type="cellIs" dxfId="86" priority="100" operator="equal">
      <formula>"Posible"</formula>
    </cfRule>
    <cfRule type="cellIs" dxfId="85" priority="101" operator="equal">
      <formula>"Probable"</formula>
    </cfRule>
    <cfRule type="cellIs" dxfId="84" priority="102" operator="equal">
      <formula>"Casi Seguro"</formula>
    </cfRule>
    <cfRule type="cellIs" dxfId="83" priority="99" operator="equal">
      <formula>"Improbable"</formula>
    </cfRule>
    <cfRule type="cellIs" dxfId="82" priority="98" operator="equal">
      <formula>"Rara Vez"</formula>
    </cfRule>
  </conditionalFormatting>
  <conditionalFormatting sqref="G19:G21">
    <cfRule type="cellIs" dxfId="81" priority="74" operator="equal">
      <formula>"Casi Seguro"</formula>
    </cfRule>
    <cfRule type="cellIs" dxfId="80" priority="72" operator="equal">
      <formula>"Posible"</formula>
    </cfRule>
    <cfRule type="cellIs" dxfId="79" priority="70" operator="equal">
      <formula>"Rara Vez"</formula>
    </cfRule>
    <cfRule type="cellIs" dxfId="78" priority="71" operator="equal">
      <formula>"Improbable"</formula>
    </cfRule>
    <cfRule type="cellIs" dxfId="77" priority="73" operator="equal">
      <formula>"Probable"</formula>
    </cfRule>
  </conditionalFormatting>
  <conditionalFormatting sqref="G23:G31">
    <cfRule type="cellIs" dxfId="76" priority="51" operator="equal">
      <formula>"Rara Vez"</formula>
    </cfRule>
    <cfRule type="cellIs" dxfId="75" priority="52" operator="equal">
      <formula>"Improbable"</formula>
    </cfRule>
    <cfRule type="cellIs" dxfId="74" priority="53" operator="equal">
      <formula>"Posible"</formula>
    </cfRule>
    <cfRule type="cellIs" dxfId="73" priority="54" operator="equal">
      <formula>"Probable"</formula>
    </cfRule>
    <cfRule type="cellIs" dxfId="72" priority="55" operator="equal">
      <formula>"Casi Seguro"</formula>
    </cfRule>
  </conditionalFormatting>
  <conditionalFormatting sqref="G34:G35">
    <cfRule type="cellIs" dxfId="71" priority="2" operator="equal">
      <formula>"Improbable"</formula>
    </cfRule>
    <cfRule type="cellIs" dxfId="70" priority="3" operator="equal">
      <formula>"Posible"</formula>
    </cfRule>
    <cfRule type="cellIs" dxfId="69" priority="4" operator="equal">
      <formula>"Probable"</formula>
    </cfRule>
    <cfRule type="cellIs" dxfId="68" priority="5" operator="equal">
      <formula>"Casi Seguro"</formula>
    </cfRule>
    <cfRule type="cellIs" dxfId="67" priority="1" operator="equal">
      <formula>"Rara Vez"</formula>
    </cfRule>
  </conditionalFormatting>
  <conditionalFormatting sqref="H7:H8 H11">
    <cfRule type="cellIs" dxfId="66" priority="153" operator="equal">
      <formula>"Catastrófico"</formula>
    </cfRule>
    <cfRule type="cellIs" dxfId="65" priority="152" operator="equal">
      <formula>"Mayor"</formula>
    </cfRule>
    <cfRule type="cellIs" dxfId="64" priority="151" operator="equal">
      <formula>"Moderado"</formula>
    </cfRule>
    <cfRule type="cellIs" dxfId="63" priority="150" operator="equal">
      <formula>"Menor"</formula>
    </cfRule>
    <cfRule type="cellIs" dxfId="62" priority="149" operator="equal">
      <formula>"Leve"</formula>
    </cfRule>
  </conditionalFormatting>
  <conditionalFormatting sqref="H14:H15">
    <cfRule type="cellIs" dxfId="61" priority="665" operator="equal">
      <formula>"Catastrófico"</formula>
    </cfRule>
    <cfRule type="cellIs" dxfId="60" priority="663" operator="equal">
      <formula>"Moderado"</formula>
    </cfRule>
    <cfRule type="cellIs" dxfId="59" priority="664" operator="equal">
      <formula>"Mayor"</formula>
    </cfRule>
    <cfRule type="cellIs" dxfId="58" priority="661" operator="equal">
      <formula>"Leve"</formula>
    </cfRule>
    <cfRule type="cellIs" dxfId="57" priority="662" operator="equal">
      <formula>"Menor"</formula>
    </cfRule>
  </conditionalFormatting>
  <conditionalFormatting sqref="H19:H20">
    <cfRule type="cellIs" dxfId="56" priority="83" operator="equal">
      <formula>"Catastrófico"</formula>
    </cfRule>
    <cfRule type="cellIs" dxfId="55" priority="82" operator="equal">
      <formula>"Mayor"</formula>
    </cfRule>
    <cfRule type="cellIs" dxfId="54" priority="80" operator="equal">
      <formula>"Menor"</formula>
    </cfRule>
  </conditionalFormatting>
  <conditionalFormatting sqref="H19:H21">
    <cfRule type="cellIs" dxfId="53" priority="81" operator="equal">
      <formula>"Moderado"</formula>
    </cfRule>
    <cfRule type="cellIs" dxfId="52" priority="79" operator="equal">
      <formula>"Leve"</formula>
    </cfRule>
  </conditionalFormatting>
  <conditionalFormatting sqref="H21">
    <cfRule type="cellIs" dxfId="51" priority="104" operator="equal">
      <formula>"Menor"</formula>
    </cfRule>
    <cfRule type="cellIs" dxfId="50" priority="106" operator="equal">
      <formula>"Mayor"</formula>
    </cfRule>
    <cfRule type="cellIs" dxfId="49" priority="107" operator="equal">
      <formula>"Catastrófico"</formula>
    </cfRule>
  </conditionalFormatting>
  <conditionalFormatting sqref="H23:H25">
    <cfRule type="cellIs" dxfId="48" priority="139" operator="equal">
      <formula>"Catastrófico"</formula>
    </cfRule>
    <cfRule type="cellIs" dxfId="47" priority="138" operator="equal">
      <formula>"Mayor"</formula>
    </cfRule>
    <cfRule type="cellIs" dxfId="46" priority="136" operator="equal">
      <formula>"Menor"</formula>
    </cfRule>
  </conditionalFormatting>
  <conditionalFormatting sqref="H23:H31">
    <cfRule type="cellIs" dxfId="45" priority="56" operator="equal">
      <formula>"Leve"</formula>
    </cfRule>
    <cfRule type="cellIs" dxfId="44" priority="58" operator="equal">
      <formula>"Moderado"</formula>
    </cfRule>
  </conditionalFormatting>
  <conditionalFormatting sqref="H26:H31">
    <cfRule type="cellIs" dxfId="43" priority="59" operator="equal">
      <formula>"Mayor"</formula>
    </cfRule>
    <cfRule type="cellIs" dxfId="42" priority="57" operator="equal">
      <formula>"Menor"</formula>
    </cfRule>
    <cfRule type="cellIs" dxfId="41" priority="60" operator="equal">
      <formula>"Catastrófico"</formula>
    </cfRule>
  </conditionalFormatting>
  <conditionalFormatting sqref="H34:H35">
    <cfRule type="cellIs" dxfId="40" priority="33" operator="equal">
      <formula>"Menor"</formula>
    </cfRule>
    <cfRule type="cellIs" dxfId="39" priority="34" operator="equal">
      <formula>"Moderado"</formula>
    </cfRule>
    <cfRule type="cellIs" dxfId="38" priority="35" operator="equal">
      <formula>"Mayor"</formula>
    </cfRule>
    <cfRule type="cellIs" dxfId="37" priority="36" operator="equal">
      <formula>"Catastrófico"</formula>
    </cfRule>
    <cfRule type="cellIs" dxfId="36" priority="32" operator="equal">
      <formula>"Leve"</formula>
    </cfRule>
  </conditionalFormatting>
  <conditionalFormatting sqref="I7:I35">
    <cfRule type="containsText" dxfId="35" priority="37" stopIfTrue="1" operator="containsText" text="BAJO">
      <formula>NOT(ISERROR(SEARCH("BAJO",I7)))</formula>
    </cfRule>
    <cfRule type="containsText" dxfId="34" priority="39" stopIfTrue="1" operator="containsText" text="ALTO">
      <formula>NOT(ISERROR(SEARCH("ALTO",I7)))</formula>
    </cfRule>
    <cfRule type="containsText" dxfId="33" priority="40" stopIfTrue="1" operator="containsText" text="EXTREMO">
      <formula>NOT(ISERROR(SEARCH("EXTREMO",I7)))</formula>
    </cfRule>
    <cfRule type="containsText" dxfId="32" priority="38" stopIfTrue="1" operator="containsText" text="MODERADO">
      <formula>NOT(ISERROR(SEARCH("MODERADO",I7)))</formula>
    </cfRule>
  </conditionalFormatting>
  <conditionalFormatting sqref="J7:J8 J11">
    <cfRule type="cellIs" dxfId="31" priority="161" stopIfTrue="1" operator="equal">
      <formula>"EXTREMA"</formula>
    </cfRule>
    <cfRule type="containsText" dxfId="30" priority="159" stopIfTrue="1" operator="containsText" text="ALTA">
      <formula>NOT(ISERROR(SEARCH("ALTA",J7)))</formula>
    </cfRule>
    <cfRule type="containsText" dxfId="29" priority="160" stopIfTrue="1" operator="containsText" text="MODERADA">
      <formula>NOT(ISERROR(SEARCH("MODERADA",J7)))</formula>
    </cfRule>
    <cfRule type="cellIs" dxfId="28" priority="162" stopIfTrue="1" operator="equal">
      <formula>"BAJA"</formula>
    </cfRule>
  </conditionalFormatting>
  <conditionalFormatting sqref="J14:J15">
    <cfRule type="containsText" dxfId="27" priority="657" stopIfTrue="1" operator="containsText" text="ALTA">
      <formula>NOT(ISERROR(SEARCH("ALTA",J14)))</formula>
    </cfRule>
    <cfRule type="containsText" dxfId="26" priority="658" stopIfTrue="1" operator="containsText" text="MODERADA">
      <formula>NOT(ISERROR(SEARCH("MODERADA",J14)))</formula>
    </cfRule>
    <cfRule type="cellIs" dxfId="25" priority="660" stopIfTrue="1" operator="equal">
      <formula>"BAJA"</formula>
    </cfRule>
    <cfRule type="cellIs" dxfId="24" priority="659" stopIfTrue="1" operator="equal">
      <formula>"EXTREMA"</formula>
    </cfRule>
  </conditionalFormatting>
  <conditionalFormatting sqref="J19:J20">
    <cfRule type="cellIs" dxfId="23" priority="78" stopIfTrue="1" operator="equal">
      <formula>"BAJA"</formula>
    </cfRule>
    <cfRule type="containsText" dxfId="22" priority="75" stopIfTrue="1" operator="containsText" text="ALTA">
      <formula>NOT(ISERROR(SEARCH("ALTA",J19)))</formula>
    </cfRule>
    <cfRule type="containsText" dxfId="21" priority="76" stopIfTrue="1" operator="containsText" text="MODERADA">
      <formula>NOT(ISERROR(SEARCH("MODERADA",J19)))</formula>
    </cfRule>
    <cfRule type="cellIs" dxfId="20" priority="77" stopIfTrue="1" operator="equal">
      <formula>"EXTREMA"</formula>
    </cfRule>
  </conditionalFormatting>
  <conditionalFormatting sqref="J21">
    <cfRule type="cellIs" dxfId="19" priority="116" stopIfTrue="1" operator="equal">
      <formula>"BAJA"</formula>
    </cfRule>
    <cfRule type="containsText" dxfId="18" priority="114" stopIfTrue="1" operator="containsText" text="MODERADA">
      <formula>NOT(ISERROR(SEARCH("MODERADA",J21)))</formula>
    </cfRule>
    <cfRule type="containsText" dxfId="17" priority="113" stopIfTrue="1" operator="containsText" text="ALTA">
      <formula>NOT(ISERROR(SEARCH("ALTA",J21)))</formula>
    </cfRule>
    <cfRule type="cellIs" dxfId="16" priority="115" stopIfTrue="1" operator="equal">
      <formula>"EXTREMA"</formula>
    </cfRule>
  </conditionalFormatting>
  <conditionalFormatting sqref="J23:J25">
    <cfRule type="cellIs" dxfId="15" priority="148" stopIfTrue="1" operator="equal">
      <formula>"BAJA"</formula>
    </cfRule>
    <cfRule type="containsText" dxfId="14" priority="145" stopIfTrue="1" operator="containsText" text="ALTA">
      <formula>NOT(ISERROR(SEARCH("ALTA",J23)))</formula>
    </cfRule>
  </conditionalFormatting>
  <conditionalFormatting sqref="J23:J29">
    <cfRule type="cellIs" dxfId="13" priority="147" stopIfTrue="1" operator="equal">
      <formula>"EXTREMA"</formula>
    </cfRule>
    <cfRule type="containsText" dxfId="12" priority="146" stopIfTrue="1" operator="containsText" text="MODERADA">
      <formula>NOT(ISERROR(SEARCH("MODERADA",J23)))</formula>
    </cfRule>
  </conditionalFormatting>
  <conditionalFormatting sqref="J26:J29">
    <cfRule type="cellIs" dxfId="11" priority="574" stopIfTrue="1" operator="equal">
      <formula>"BAJA"</formula>
    </cfRule>
  </conditionalFormatting>
  <conditionalFormatting sqref="J26:J31">
    <cfRule type="containsText" dxfId="10" priority="23" stopIfTrue="1" operator="containsText" text="ALTA">
      <formula>NOT(ISERROR(SEARCH("ALTA",J26)))</formula>
    </cfRule>
  </conditionalFormatting>
  <conditionalFormatting sqref="J30:J31">
    <cfRule type="cellIs" dxfId="9" priority="26" stopIfTrue="1" operator="equal">
      <formula>"BAJA"</formula>
    </cfRule>
    <cfRule type="cellIs" dxfId="8" priority="25" stopIfTrue="1" operator="equal">
      <formula>"EXTREMA"</formula>
    </cfRule>
    <cfRule type="containsText" dxfId="7" priority="24" stopIfTrue="1" operator="containsText" text="MODERADA">
      <formula>NOT(ISERROR(SEARCH("MODERADA",J30)))</formula>
    </cfRule>
  </conditionalFormatting>
  <conditionalFormatting sqref="J34:J35">
    <cfRule type="cellIs" dxfId="6" priority="17" stopIfTrue="1" operator="equal">
      <formula>"EXTREMA"</formula>
    </cfRule>
    <cfRule type="containsText" dxfId="5" priority="16" stopIfTrue="1" operator="containsText" text="MODERADA">
      <formula>NOT(ISERROR(SEARCH("MODERADA",J34)))</formula>
    </cfRule>
    <cfRule type="containsText" dxfId="4" priority="15" stopIfTrue="1" operator="containsText" text="ALTA">
      <formula>NOT(ISERROR(SEARCH("ALTA",J34)))</formula>
    </cfRule>
    <cfRule type="cellIs" dxfId="3" priority="18" stopIfTrue="1" operator="equal">
      <formula>"BAJA"</formula>
    </cfRule>
  </conditionalFormatting>
  <conditionalFormatting sqref="L34:L35">
    <cfRule type="cellIs" dxfId="2" priority="7" operator="equal">
      <formula>"Alto"</formula>
    </cfRule>
    <cfRule type="cellIs" dxfId="1" priority="6" operator="equal">
      <formula>"Moderado"</formula>
    </cfRule>
    <cfRule type="cellIs" dxfId="0" priority="8" operator="equal">
      <formula>"Extremo"</formula>
    </cfRule>
  </conditionalFormatting>
  <pageMargins left="0.23622047244094491" right="0.70866141732283472" top="0.31496062992125984" bottom="0.74803149606299213" header="0.31496062992125984" footer="0.31496062992125984"/>
  <pageSetup scale="60" orientation="landscape"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96C62-B5CA-479F-B5DE-5F731AE26719}">
  <dimension ref="A1:I28"/>
  <sheetViews>
    <sheetView showGridLines="0" topLeftCell="A12" zoomScale="40" zoomScaleNormal="40" workbookViewId="0">
      <selection activeCell="G23" sqref="G23"/>
    </sheetView>
  </sheetViews>
  <sheetFormatPr defaultColWidth="11.42578125" defaultRowHeight="12"/>
  <cols>
    <col min="1" max="1" width="22.7109375" style="37" customWidth="1"/>
    <col min="2" max="2" width="22.85546875" style="33" customWidth="1"/>
    <col min="3" max="3" width="13.140625" style="33" customWidth="1"/>
    <col min="4" max="4" width="38.28515625" style="33" customWidth="1"/>
    <col min="5" max="5" width="44.28515625" style="33" customWidth="1"/>
    <col min="6" max="6" width="54.7109375" style="33" customWidth="1"/>
    <col min="7" max="7" width="54" style="33" customWidth="1"/>
    <col min="8" max="8" width="44.28515625" style="33" customWidth="1"/>
    <col min="9" max="9" width="41.42578125" style="33" customWidth="1"/>
    <col min="10" max="10" width="44.28515625" style="33" customWidth="1"/>
    <col min="11" max="16384" width="11.42578125" style="33"/>
  </cols>
  <sheetData>
    <row r="1" spans="1:9" ht="97.5" customHeight="1">
      <c r="A1" s="203" t="s">
        <v>322</v>
      </c>
      <c r="B1" s="203"/>
      <c r="C1" s="203"/>
      <c r="D1" s="203"/>
      <c r="E1" s="203"/>
      <c r="F1" s="203"/>
      <c r="G1" s="203"/>
      <c r="H1" s="77"/>
      <c r="I1" s="32"/>
    </row>
    <row r="2" spans="1:9" s="35" customFormat="1" ht="22.5" customHeight="1">
      <c r="A2" s="34"/>
    </row>
    <row r="3" spans="1:9" s="35" customFormat="1" ht="22.5" customHeight="1">
      <c r="A3" s="34"/>
      <c r="D3" s="36"/>
    </row>
    <row r="4" spans="1:9" s="35" customFormat="1" ht="22.5" customHeight="1">
      <c r="A4" s="34"/>
      <c r="D4" s="66" t="s">
        <v>323</v>
      </c>
    </row>
    <row r="5" spans="1:9" ht="22.5" customHeight="1">
      <c r="D5" s="38"/>
      <c r="E5" s="39"/>
      <c r="F5" s="39"/>
      <c r="G5" s="39"/>
    </row>
    <row r="6" spans="1:9" ht="31.5" customHeight="1" thickBot="1">
      <c r="E6" s="59" t="s">
        <v>112</v>
      </c>
    </row>
    <row r="7" spans="1:9" ht="82.5" customHeight="1" thickBot="1">
      <c r="B7" s="40" t="s">
        <v>324</v>
      </c>
      <c r="D7" s="59" t="s">
        <v>325</v>
      </c>
      <c r="E7" s="74" t="s">
        <v>326</v>
      </c>
      <c r="F7" s="75" t="s">
        <v>327</v>
      </c>
      <c r="G7" s="76" t="s">
        <v>328</v>
      </c>
    </row>
    <row r="8" spans="1:9" ht="82.5" customHeight="1">
      <c r="B8" s="63" t="s">
        <v>329</v>
      </c>
      <c r="D8" s="69" t="s">
        <v>330</v>
      </c>
      <c r="E8" s="56"/>
      <c r="F8" s="56"/>
      <c r="G8" s="56"/>
    </row>
    <row r="9" spans="1:9" ht="82.5" customHeight="1">
      <c r="B9" s="64" t="s">
        <v>331</v>
      </c>
      <c r="D9" s="70" t="s">
        <v>332</v>
      </c>
      <c r="E9" s="55"/>
      <c r="F9" s="56"/>
      <c r="G9" s="82" t="s">
        <v>306</v>
      </c>
    </row>
    <row r="10" spans="1:9" ht="117" customHeight="1">
      <c r="B10" s="65" t="s">
        <v>21</v>
      </c>
      <c r="D10" s="71" t="s">
        <v>308</v>
      </c>
      <c r="E10" s="78"/>
      <c r="F10" s="79"/>
      <c r="G10" s="79"/>
    </row>
    <row r="11" spans="1:9" ht="82.5" customHeight="1">
      <c r="D11" s="72" t="s">
        <v>333</v>
      </c>
      <c r="E11" s="80"/>
      <c r="F11" s="81"/>
      <c r="G11" s="82" t="s">
        <v>288</v>
      </c>
    </row>
    <row r="12" spans="1:9" ht="232.5" customHeight="1" thickBot="1">
      <c r="D12" s="73" t="s">
        <v>334</v>
      </c>
      <c r="E12" s="83" t="s">
        <v>335</v>
      </c>
      <c r="F12" s="81" t="s">
        <v>336</v>
      </c>
      <c r="G12" s="79" t="s">
        <v>337</v>
      </c>
    </row>
    <row r="13" spans="1:9" ht="24.75" customHeight="1"/>
    <row r="14" spans="1:9" ht="24.75" customHeight="1"/>
    <row r="15" spans="1:9" ht="24.75" customHeight="1"/>
    <row r="16" spans="1:9" ht="24.75" customHeight="1"/>
    <row r="17" spans="2:7" ht="24.75" customHeight="1">
      <c r="D17" s="66" t="s">
        <v>338</v>
      </c>
    </row>
    <row r="18" spans="2:7" ht="24.75" customHeight="1" thickBot="1">
      <c r="E18" s="59" t="s">
        <v>112</v>
      </c>
    </row>
    <row r="19" spans="2:7" ht="45" customHeight="1" thickBot="1">
      <c r="B19" s="40" t="s">
        <v>324</v>
      </c>
      <c r="D19" s="59" t="s">
        <v>325</v>
      </c>
      <c r="E19" s="60" t="s">
        <v>326</v>
      </c>
      <c r="F19" s="61" t="s">
        <v>327</v>
      </c>
      <c r="G19" s="62" t="s">
        <v>328</v>
      </c>
    </row>
    <row r="20" spans="2:7" ht="82.5" customHeight="1">
      <c r="B20" s="63" t="s">
        <v>329</v>
      </c>
      <c r="D20" s="69" t="s">
        <v>330</v>
      </c>
      <c r="E20" s="56"/>
      <c r="F20" s="56"/>
      <c r="G20" s="56"/>
    </row>
    <row r="21" spans="2:7" ht="82.5" customHeight="1">
      <c r="B21" s="64" t="s">
        <v>331</v>
      </c>
      <c r="D21" s="70" t="s">
        <v>332</v>
      </c>
      <c r="E21" s="55"/>
      <c r="F21" s="56"/>
      <c r="G21" s="56"/>
    </row>
    <row r="22" spans="2:7" ht="82.5" customHeight="1">
      <c r="B22" s="65" t="s">
        <v>21</v>
      </c>
      <c r="D22" s="71" t="s">
        <v>308</v>
      </c>
      <c r="E22" s="55"/>
      <c r="F22" s="56"/>
      <c r="G22" s="84"/>
    </row>
    <row r="23" spans="2:7" ht="82.5" customHeight="1">
      <c r="D23" s="72" t="s">
        <v>333</v>
      </c>
      <c r="E23" s="80"/>
      <c r="F23" s="81"/>
      <c r="G23" s="84" t="s">
        <v>339</v>
      </c>
    </row>
    <row r="24" spans="2:7" ht="300.75" customHeight="1" thickBot="1">
      <c r="D24" s="73" t="s">
        <v>334</v>
      </c>
      <c r="E24" s="83" t="s">
        <v>340</v>
      </c>
      <c r="F24" s="81" t="s">
        <v>336</v>
      </c>
      <c r="G24" s="79" t="s">
        <v>341</v>
      </c>
    </row>
    <row r="25" spans="2:7" ht="24.75" customHeight="1"/>
    <row r="26" spans="2:7" ht="24.75" customHeight="1"/>
    <row r="27" spans="2:7" ht="24.75" customHeight="1"/>
    <row r="28" spans="2:7" ht="24.75" customHeight="1"/>
  </sheetData>
  <mergeCells count="1">
    <mergeCell ref="A1:G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27"/>
  <sheetViews>
    <sheetView zoomScale="80" zoomScaleNormal="80" workbookViewId="0">
      <selection activeCell="F15" sqref="F15"/>
    </sheetView>
  </sheetViews>
  <sheetFormatPr defaultColWidth="11.42578125" defaultRowHeight="15"/>
  <cols>
    <col min="1" max="1" width="24.7109375" style="1" customWidth="1"/>
    <col min="2" max="2" width="60" style="1" customWidth="1"/>
    <col min="3" max="3" width="61.5703125" style="1" customWidth="1"/>
    <col min="4" max="4" width="56" style="1" customWidth="1"/>
    <col min="5" max="16384" width="11.42578125" style="1"/>
  </cols>
  <sheetData>
    <row r="1" spans="1:6" ht="16.5" customHeight="1">
      <c r="A1" s="213"/>
      <c r="B1" s="204" t="s">
        <v>342</v>
      </c>
      <c r="C1" s="205"/>
      <c r="D1" s="206"/>
    </row>
    <row r="2" spans="1:6" ht="16.5" customHeight="1">
      <c r="A2" s="214"/>
      <c r="B2" s="207"/>
      <c r="C2" s="208"/>
      <c r="D2" s="209"/>
    </row>
    <row r="3" spans="1:6" ht="16.5" customHeight="1" thickBot="1">
      <c r="A3" s="215"/>
      <c r="B3" s="210"/>
      <c r="C3" s="211"/>
      <c r="D3" s="212"/>
    </row>
    <row r="4" spans="1:6" ht="7.5" customHeight="1">
      <c r="A4" s="13"/>
      <c r="B4" s="14"/>
      <c r="C4" s="13"/>
      <c r="D4" s="13"/>
    </row>
    <row r="5" spans="1:6" ht="7.5" customHeight="1">
      <c r="A5" s="13"/>
      <c r="B5" s="14"/>
      <c r="C5" s="13"/>
      <c r="D5" s="13"/>
    </row>
    <row r="6" spans="1:6" ht="7.5" customHeight="1" thickBot="1">
      <c r="A6" s="15"/>
      <c r="B6" s="15"/>
      <c r="C6" s="16"/>
      <c r="D6" s="16"/>
    </row>
    <row r="7" spans="1:6">
      <c r="A7" s="216" t="s">
        <v>343</v>
      </c>
      <c r="B7" s="5" t="e">
        <f>IF(AND(#REF!=#REF!,#REF!=#REF!),#REF!,"")</f>
        <v>#REF!</v>
      </c>
      <c r="C7" s="5" t="e">
        <f>IF(AND(#REF!=#REF!,#REF!=#REF!),#REF!,"")</f>
        <v>#REF!</v>
      </c>
      <c r="D7" s="5" t="e">
        <f>IF(AND(#REF!=#REF!,#REF!=#REF!),#REF!,"")</f>
        <v>#REF!</v>
      </c>
    </row>
    <row r="8" spans="1:6">
      <c r="A8" s="217"/>
      <c r="B8" s="6" t="e">
        <f>IF(AND(#REF!=#REF!,#REF!=#REF!),#REF!,"")</f>
        <v>#REF!</v>
      </c>
      <c r="C8" s="6" t="e">
        <f>IF(AND(#REF!=#REF!,#REF!=#REF!),#REF!,"")</f>
        <v>#REF!</v>
      </c>
      <c r="D8" s="6" t="e">
        <f>IF(AND(#REF!=#REF!,#REF!=#REF!),#REF!,"")</f>
        <v>#REF!</v>
      </c>
    </row>
    <row r="9" spans="1:6">
      <c r="A9" s="217"/>
      <c r="B9" s="6" t="e">
        <f>IF(AND(#REF!=#REF!,#REF!=#REF!),#REF!,"")</f>
        <v>#REF!</v>
      </c>
      <c r="C9" s="6" t="e">
        <f>IF(AND(#REF!=#REF!,#REF!=#REF!),#REF!,"")</f>
        <v>#REF!</v>
      </c>
      <c r="D9" s="6" t="e">
        <f>IF(AND(#REF!=#REF!,#REF!=#REF!),#REF!,"")</f>
        <v>#REF!</v>
      </c>
      <c r="F9" s="2"/>
    </row>
    <row r="10" spans="1:6">
      <c r="A10" s="217"/>
      <c r="B10" s="6" t="e">
        <f>IF(AND(#REF!=#REF!,#REF!=#REF!),#REF!,"")</f>
        <v>#REF!</v>
      </c>
      <c r="C10" s="6" t="e">
        <f>IF(AND(#REF!=#REF!,#REF!=#REF!),#REF!,"")</f>
        <v>#REF!</v>
      </c>
      <c r="D10" s="6" t="e">
        <f>IF(AND(#REF!=#REF!,#REF!=#REF!),#REF!,"")</f>
        <v>#REF!</v>
      </c>
    </row>
    <row r="11" spans="1:6">
      <c r="A11" s="217"/>
      <c r="B11" s="6" t="e">
        <f>IF(AND(#REF!=#REF!,#REF!=#REF!),#REF!,"")</f>
        <v>#REF!</v>
      </c>
      <c r="C11" s="6" t="e">
        <f>IF(AND(#REF!=#REF!,#REF!=#REF!),#REF!,"")</f>
        <v>#REF!</v>
      </c>
      <c r="D11" s="6" t="e">
        <f>IF(AND(#REF!=#REF!,#REF!=#REF!),#REF!,"")</f>
        <v>#REF!</v>
      </c>
    </row>
    <row r="12" spans="1:6">
      <c r="A12" s="217"/>
      <c r="B12" s="6" t="e">
        <f>IF(AND(#REF!=#REF!,#REF!=#REF!),#REF!,"")</f>
        <v>#REF!</v>
      </c>
      <c r="C12" s="6" t="e">
        <f>IF(AND(#REF!=#REF!,#REF!=#REF!),#REF!,"")</f>
        <v>#REF!</v>
      </c>
      <c r="D12" s="6" t="e">
        <f>IF(AND(#REF!=#REF!,#REF!=#REF!),#REF!,"")</f>
        <v>#REF!</v>
      </c>
    </row>
    <row r="13" spans="1:6">
      <c r="A13" s="217"/>
      <c r="B13" s="6" t="e">
        <f>IF(AND(#REF!=#REF!,#REF!=#REF!),#REF!,"")</f>
        <v>#REF!</v>
      </c>
      <c r="C13" s="6" t="e">
        <f>IF(AND(#REF!=#REF!,#REF!=#REF!),#REF!,"")</f>
        <v>#REF!</v>
      </c>
      <c r="D13" s="6" t="e">
        <f>IF(AND(#REF!=#REF!,#REF!=#REF!),#REF!,"")</f>
        <v>#REF!</v>
      </c>
    </row>
    <row r="14" spans="1:6">
      <c r="A14" s="217"/>
      <c r="B14" s="6" t="e">
        <f>IF(AND(#REF!=#REF!,#REF!=#REF!),#REF!,"")</f>
        <v>#REF!</v>
      </c>
      <c r="C14" s="6" t="e">
        <f>IF(AND(#REF!=#REF!,#REF!=#REF!),#REF!,"")</f>
        <v>#REF!</v>
      </c>
      <c r="D14" s="6" t="e">
        <f>IF(AND(#REF!=#REF!,#REF!=#REF!),#REF!,"")</f>
        <v>#REF!</v>
      </c>
    </row>
    <row r="15" spans="1:6">
      <c r="A15" s="217"/>
      <c r="B15" s="6" t="e">
        <f>IF(AND(#REF!=#REF!,#REF!=#REF!),#REF!,"")</f>
        <v>#REF!</v>
      </c>
      <c r="C15" s="6" t="e">
        <f>IF(AND(#REF!=#REF!,#REF!=#REF!),#REF!,"")</f>
        <v>#REF!</v>
      </c>
      <c r="D15" s="6" t="e">
        <f>IF(AND(#REF!=#REF!,#REF!=#REF!),#REF!,"")</f>
        <v>#REF!</v>
      </c>
    </row>
    <row r="16" spans="1:6">
      <c r="A16" s="217"/>
      <c r="B16" s="6" t="e">
        <f>IF(AND(#REF!=#REF!,#REF!=#REF!),#REF!,"")</f>
        <v>#REF!</v>
      </c>
      <c r="C16" s="6" t="e">
        <f>IF(AND(#REF!=#REF!,#REF!=#REF!),#REF!,"")</f>
        <v>#REF!</v>
      </c>
      <c r="D16" s="6" t="e">
        <f>IF(AND(#REF!=#REF!,#REF!=#REF!),#REF!,"")</f>
        <v>#REF!</v>
      </c>
    </row>
    <row r="17" spans="1:4">
      <c r="A17" s="217"/>
      <c r="B17" s="6" t="e">
        <f>IF(AND(#REF!=#REF!,#REF!=#REF!),#REF!,"")</f>
        <v>#REF!</v>
      </c>
      <c r="C17" s="6" t="e">
        <f>IF(AND(#REF!=#REF!,#REF!=#REF!),#REF!,"")</f>
        <v>#REF!</v>
      </c>
      <c r="D17" s="6" t="e">
        <f>IF(AND(#REF!=#REF!,#REF!=#REF!),#REF!,"")</f>
        <v>#REF!</v>
      </c>
    </row>
    <row r="18" spans="1:4">
      <c r="A18" s="217"/>
      <c r="B18" s="6" t="e">
        <f>IF(AND(#REF!=#REF!,#REF!=#REF!),#REF!,"")</f>
        <v>#REF!</v>
      </c>
      <c r="C18" s="6" t="e">
        <f>IF(AND(#REF!=#REF!,#REF!=#REF!),#REF!,"")</f>
        <v>#REF!</v>
      </c>
      <c r="D18" s="6" t="e">
        <f>IF(AND(#REF!=#REF!,#REF!=#REF!),#REF!,"")</f>
        <v>#REF!</v>
      </c>
    </row>
    <row r="19" spans="1:4">
      <c r="A19" s="217"/>
      <c r="B19" s="6" t="e">
        <f>IF(AND(#REF!=#REF!,#REF!=#REF!),#REF!,"")</f>
        <v>#REF!</v>
      </c>
      <c r="C19" s="6" t="e">
        <f>IF(AND(#REF!=#REF!,#REF!=#REF!),#REF!,"")</f>
        <v>#REF!</v>
      </c>
      <c r="D19" s="6" t="e">
        <f>IF(AND(#REF!=#REF!,#REF!=#REF!),#REF!,"")</f>
        <v>#REF!</v>
      </c>
    </row>
    <row r="20" spans="1:4">
      <c r="A20" s="217"/>
      <c r="B20" s="6" t="e">
        <f>IF(AND(#REF!=#REF!,#REF!=#REF!),#REF!,"")</f>
        <v>#REF!</v>
      </c>
      <c r="C20" s="6" t="e">
        <f>IF(AND(#REF!=#REF!,#REF!=#REF!),#REF!,"")</f>
        <v>#REF!</v>
      </c>
      <c r="D20" s="6" t="e">
        <f>IF(AND(#REF!=#REF!,#REF!=#REF!),#REF!,"")</f>
        <v>#REF!</v>
      </c>
    </row>
    <row r="21" spans="1:4">
      <c r="A21" s="217"/>
      <c r="B21" s="6" t="e">
        <f>IF(AND(#REF!=#REF!,#REF!=#REF!),#REF!,"")</f>
        <v>#REF!</v>
      </c>
      <c r="C21" s="6" t="e">
        <f>IF(AND(#REF!=#REF!,#REF!=#REF!),#REF!,"")</f>
        <v>#REF!</v>
      </c>
      <c r="D21" s="6" t="e">
        <f>IF(AND(#REF!=#REF!,#REF!=#REF!),#REF!,"")</f>
        <v>#REF!</v>
      </c>
    </row>
    <row r="22" spans="1:4">
      <c r="A22" s="217"/>
      <c r="B22" s="6" t="e">
        <f>IF(AND(#REF!=#REF!,#REF!=#REF!),#REF!,"")</f>
        <v>#REF!</v>
      </c>
      <c r="C22" s="6" t="e">
        <f>IF(AND(#REF!=#REF!,#REF!=#REF!),#REF!,"")</f>
        <v>#REF!</v>
      </c>
      <c r="D22" s="6" t="e">
        <f>IF(AND(#REF!=#REF!,#REF!=#REF!),#REF!,"")</f>
        <v>#REF!</v>
      </c>
    </row>
    <row r="23" spans="1:4">
      <c r="A23" s="217"/>
      <c r="B23" s="6" t="e">
        <f>IF(AND(#REF!=#REF!,#REF!=#REF!),#REF!,"")</f>
        <v>#REF!</v>
      </c>
      <c r="C23" s="6" t="e">
        <f>IF(AND(#REF!=#REF!,#REF!=#REF!),#REF!,"")</f>
        <v>#REF!</v>
      </c>
      <c r="D23" s="6" t="e">
        <f>IF(AND(#REF!=#REF!,#REF!=#REF!),#REF!,"")</f>
        <v>#REF!</v>
      </c>
    </row>
    <row r="24" spans="1:4">
      <c r="A24" s="217"/>
      <c r="B24" s="6" t="e">
        <f>IF(AND(#REF!=#REF!,#REF!=#REF!),#REF!,"")</f>
        <v>#REF!</v>
      </c>
      <c r="C24" s="6" t="e">
        <f>IF(AND(#REF!=#REF!,#REF!=#REF!),#REF!,"")</f>
        <v>#REF!</v>
      </c>
      <c r="D24" s="6" t="e">
        <f>IF(AND(#REF!=#REF!,#REF!=#REF!),#REF!,"")</f>
        <v>#REF!</v>
      </c>
    </row>
    <row r="25" spans="1:4">
      <c r="A25" s="217"/>
      <c r="B25" s="6" t="e">
        <f>IF(AND(#REF!=#REF!,#REF!=#REF!),#REF!,"")</f>
        <v>#REF!</v>
      </c>
      <c r="C25" s="6" t="e">
        <f>IF(AND(#REF!=#REF!,#REF!=#REF!),#REF!,"")</f>
        <v>#REF!</v>
      </c>
      <c r="D25" s="6" t="e">
        <f>IF(AND(#REF!=#REF!,#REF!=#REF!),#REF!,"")</f>
        <v>#REF!</v>
      </c>
    </row>
    <row r="26" spans="1:4">
      <c r="A26" s="217"/>
      <c r="B26" s="6" t="e">
        <f>IF(AND(#REF!=#REF!,#REF!=#REF!),#REF!,"")</f>
        <v>#REF!</v>
      </c>
      <c r="C26" s="6" t="e">
        <f>IF(AND(#REF!=#REF!,#REF!=#REF!),#REF!,"")</f>
        <v>#REF!</v>
      </c>
      <c r="D26" s="6" t="e">
        <f>IF(AND(#REF!=#REF!,#REF!=#REF!),#REF!,"")</f>
        <v>#REF!</v>
      </c>
    </row>
    <row r="27" spans="1:4">
      <c r="A27" s="217"/>
      <c r="B27" s="6" t="e">
        <f>IF(AND(#REF!=#REF!,#REF!=#REF!),#REF!,"")</f>
        <v>#REF!</v>
      </c>
      <c r="C27" s="6" t="e">
        <f>IF(AND(#REF!=#REF!,#REF!=#REF!),#REF!,"")</f>
        <v>#REF!</v>
      </c>
      <c r="D27" s="6" t="e">
        <f>IF(AND(#REF!=#REF!,#REF!=#REF!),#REF!,"")</f>
        <v>#REF!</v>
      </c>
    </row>
    <row r="28" spans="1:4">
      <c r="A28" s="217"/>
      <c r="B28" s="6" t="e">
        <f>IF(AND(#REF!=#REF!,#REF!=#REF!),#REF!,"")</f>
        <v>#REF!</v>
      </c>
      <c r="C28" s="6" t="e">
        <f>IF(AND(#REF!=#REF!,#REF!=#REF!),#REF!,"")</f>
        <v>#REF!</v>
      </c>
      <c r="D28" s="6" t="e">
        <f>IF(AND(#REF!=#REF!,#REF!=#REF!),#REF!,"")</f>
        <v>#REF!</v>
      </c>
    </row>
    <row r="29" spans="1:4">
      <c r="A29" s="217"/>
      <c r="B29" s="8" t="e">
        <f>IF(AND(#REF!=#REF!,#REF!=#REF!),#REF!,"")</f>
        <v>#REF!</v>
      </c>
      <c r="C29" s="8" t="e">
        <f>IF(AND(#REF!=#REF!,#REF!=#REF!),#REF!,"")</f>
        <v>#REF!</v>
      </c>
      <c r="D29" s="8" t="e">
        <f>IF(AND(#REF!=#REF!,#REF!=#REF!),#REF!,"")</f>
        <v>#REF!</v>
      </c>
    </row>
    <row r="30" spans="1:4" ht="15.75" thickBot="1">
      <c r="A30" s="218"/>
      <c r="B30" s="7" t="e">
        <f>IF(AND(#REF!=#REF!,#REF!=#REF!),#REF!,"")</f>
        <v>#REF!</v>
      </c>
      <c r="C30" s="7" t="e">
        <f>IF(AND(#REF!=#REF!,#REF!=#REF!),#REF!,"")</f>
        <v>#REF!</v>
      </c>
      <c r="D30" s="7" t="e">
        <f>IF(AND(#REF!=#REF!,#REF!=#REF!),#REF!,"")</f>
        <v>#REF!</v>
      </c>
    </row>
    <row r="31" spans="1:4">
      <c r="A31" s="220" t="s">
        <v>344</v>
      </c>
      <c r="B31" s="12" t="e">
        <f>IF(AND(#REF!=#REF!,#REF!=#REF!),#REF!,"")</f>
        <v>#REF!</v>
      </c>
      <c r="C31" s="5" t="e">
        <f>IF(AND(#REF!=#REF!,#REF!=#REF!),#REF!,"")</f>
        <v>#REF!</v>
      </c>
      <c r="D31" s="5" t="e">
        <f>IF(AND(#REF!=#REF!,#REF!=#REF!),#REF!,"")</f>
        <v>#REF!</v>
      </c>
    </row>
    <row r="32" spans="1:4">
      <c r="A32" s="220"/>
      <c r="B32" s="11" t="e">
        <f>IF(AND(#REF!=#REF!,#REF!=#REF!),#REF!,"")</f>
        <v>#REF!</v>
      </c>
      <c r="C32" s="6" t="e">
        <f>IF(AND(#REF!=#REF!,#REF!=#REF!),#REF!,"")</f>
        <v>#REF!</v>
      </c>
      <c r="D32" s="6" t="e">
        <f>IF(AND(#REF!=#REF!,#REF!=#REF!),#REF!,"")</f>
        <v>#REF!</v>
      </c>
    </row>
    <row r="33" spans="1:4">
      <c r="A33" s="220"/>
      <c r="B33" s="11" t="e">
        <f>IF(AND(#REF!=#REF!,#REF!=#REF!),#REF!,"")</f>
        <v>#REF!</v>
      </c>
      <c r="C33" s="6" t="e">
        <f>IF(AND(#REF!=#REF!,#REF!=#REF!),#REF!,"")</f>
        <v>#REF!</v>
      </c>
      <c r="D33" s="6" t="e">
        <f>IF(AND(#REF!=#REF!,#REF!=#REF!),#REF!,"")</f>
        <v>#REF!</v>
      </c>
    </row>
    <row r="34" spans="1:4">
      <c r="A34" s="220"/>
      <c r="B34" s="11" t="e">
        <f>IF(AND(#REF!=#REF!,#REF!=#REF!),#REF!,"")</f>
        <v>#REF!</v>
      </c>
      <c r="C34" s="6" t="e">
        <f>IF(AND(#REF!=#REF!,#REF!=#REF!),#REF!,"")</f>
        <v>#REF!</v>
      </c>
      <c r="D34" s="6" t="e">
        <f>IF(AND(#REF!=#REF!,#REF!=#REF!),#REF!,"")</f>
        <v>#REF!</v>
      </c>
    </row>
    <row r="35" spans="1:4">
      <c r="A35" s="220"/>
      <c r="B35" s="11" t="e">
        <f>IF(AND(#REF!=#REF!,#REF!=#REF!),#REF!,"")</f>
        <v>#REF!</v>
      </c>
      <c r="C35" s="6" t="e">
        <f>IF(AND(#REF!=#REF!,#REF!=#REF!),#REF!,"")</f>
        <v>#REF!</v>
      </c>
      <c r="D35" s="6" t="e">
        <f>IF(AND(#REF!=#REF!,#REF!=#REF!),#REF!,"")</f>
        <v>#REF!</v>
      </c>
    </row>
    <row r="36" spans="1:4">
      <c r="A36" s="220"/>
      <c r="B36" s="11" t="e">
        <f>IF(AND(#REF!=#REF!,#REF!=#REF!),#REF!,"")</f>
        <v>#REF!</v>
      </c>
      <c r="C36" s="6" t="e">
        <f>IF(AND(#REF!=#REF!,#REF!=#REF!),#REF!,"")</f>
        <v>#REF!</v>
      </c>
      <c r="D36" s="6" t="e">
        <f>IF(AND(#REF!=#REF!,#REF!=#REF!),#REF!,"")</f>
        <v>#REF!</v>
      </c>
    </row>
    <row r="37" spans="1:4">
      <c r="A37" s="220"/>
      <c r="B37" s="11" t="e">
        <f>IF(AND(#REF!=#REF!,#REF!=#REF!),#REF!,"")</f>
        <v>#REF!</v>
      </c>
      <c r="C37" s="6" t="e">
        <f>IF(AND(#REF!=#REF!,#REF!=#REF!),#REF!,"")</f>
        <v>#REF!</v>
      </c>
      <c r="D37" s="6" t="e">
        <f>IF(AND(#REF!=#REF!,#REF!=#REF!),#REF!,"")</f>
        <v>#REF!</v>
      </c>
    </row>
    <row r="38" spans="1:4">
      <c r="A38" s="220"/>
      <c r="B38" s="11" t="e">
        <f>IF(AND(#REF!=#REF!,#REF!=#REF!),#REF!,"")</f>
        <v>#REF!</v>
      </c>
      <c r="C38" s="6" t="e">
        <f>IF(AND(#REF!=#REF!,#REF!=#REF!),#REF!,"")</f>
        <v>#REF!</v>
      </c>
      <c r="D38" s="6" t="e">
        <f>IF(AND(#REF!=#REF!,#REF!=#REF!),#REF!,"")</f>
        <v>#REF!</v>
      </c>
    </row>
    <row r="39" spans="1:4">
      <c r="A39" s="220"/>
      <c r="B39" s="11" t="e">
        <f>IF(AND(#REF!=#REF!,#REF!=#REF!),#REF!,"")</f>
        <v>#REF!</v>
      </c>
      <c r="C39" s="6" t="e">
        <f>IF(AND(#REF!=#REF!,#REF!=#REF!),#REF!,"")</f>
        <v>#REF!</v>
      </c>
      <c r="D39" s="6" t="e">
        <f>IF(AND(#REF!=#REF!,#REF!=#REF!),#REF!,"")</f>
        <v>#REF!</v>
      </c>
    </row>
    <row r="40" spans="1:4">
      <c r="A40" s="220"/>
      <c r="B40" s="11" t="e">
        <f>IF(AND(#REF!=#REF!,#REF!=#REF!),#REF!,"")</f>
        <v>#REF!</v>
      </c>
      <c r="C40" s="6" t="e">
        <f>IF(AND(#REF!=#REF!,#REF!=#REF!),#REF!,"")</f>
        <v>#REF!</v>
      </c>
      <c r="D40" s="6" t="e">
        <f>IF(AND(#REF!=#REF!,#REF!=#REF!),#REF!,"")</f>
        <v>#REF!</v>
      </c>
    </row>
    <row r="41" spans="1:4">
      <c r="A41" s="220"/>
      <c r="B41" s="11" t="e">
        <f>IF(AND(#REF!=#REF!,#REF!=#REF!),#REF!,"")</f>
        <v>#REF!</v>
      </c>
      <c r="C41" s="6" t="e">
        <f>IF(AND(#REF!=#REF!,#REF!=#REF!),#REF!,"")</f>
        <v>#REF!</v>
      </c>
      <c r="D41" s="6" t="e">
        <f>IF(AND(#REF!=#REF!,#REF!=#REF!),#REF!,"")</f>
        <v>#REF!</v>
      </c>
    </row>
    <row r="42" spans="1:4">
      <c r="A42" s="220"/>
      <c r="B42" s="11" t="e">
        <f>IF(AND(#REF!=#REF!,#REF!=#REF!),#REF!,"")</f>
        <v>#REF!</v>
      </c>
      <c r="C42" s="6" t="e">
        <f>IF(AND(#REF!=#REF!,#REF!=#REF!),#REF!,"")</f>
        <v>#REF!</v>
      </c>
      <c r="D42" s="6" t="e">
        <f>IF(AND(#REF!=#REF!,#REF!=#REF!),#REF!,"")</f>
        <v>#REF!</v>
      </c>
    </row>
    <row r="43" spans="1:4">
      <c r="A43" s="220"/>
      <c r="B43" s="11" t="e">
        <f>IF(AND(#REF!=#REF!,#REF!=#REF!),#REF!,"")</f>
        <v>#REF!</v>
      </c>
      <c r="C43" s="6" t="e">
        <f>IF(AND(#REF!=#REF!,#REF!=#REF!),#REF!,"")</f>
        <v>#REF!</v>
      </c>
      <c r="D43" s="6" t="e">
        <f>IF(AND(#REF!=#REF!,#REF!=#REF!),#REF!,"")</f>
        <v>#REF!</v>
      </c>
    </row>
    <row r="44" spans="1:4">
      <c r="A44" s="220"/>
      <c r="B44" s="11" t="e">
        <f>IF(AND(#REF!=#REF!,#REF!=#REF!),#REF!,"")</f>
        <v>#REF!</v>
      </c>
      <c r="C44" s="6" t="e">
        <f>IF(AND(#REF!=#REF!,#REF!=#REF!),#REF!,"")</f>
        <v>#REF!</v>
      </c>
      <c r="D44" s="6" t="e">
        <f>IF(AND(#REF!=#REF!,#REF!=#REF!),#REF!,"")</f>
        <v>#REF!</v>
      </c>
    </row>
    <row r="45" spans="1:4">
      <c r="A45" s="220"/>
      <c r="B45" s="11" t="e">
        <f>IF(AND(#REF!=#REF!,#REF!=#REF!),#REF!,"")</f>
        <v>#REF!</v>
      </c>
      <c r="C45" s="6" t="e">
        <f>IF(AND(#REF!=#REF!,#REF!=#REF!),#REF!,"")</f>
        <v>#REF!</v>
      </c>
      <c r="D45" s="6" t="e">
        <f>IF(AND(#REF!=#REF!,#REF!=#REF!),#REF!,"")</f>
        <v>#REF!</v>
      </c>
    </row>
    <row r="46" spans="1:4">
      <c r="A46" s="220"/>
      <c r="B46" s="11" t="e">
        <f>IF(AND(#REF!=#REF!,#REF!=#REF!),#REF!,"")</f>
        <v>#REF!</v>
      </c>
      <c r="C46" s="6" t="e">
        <f>IF(AND(#REF!=#REF!,#REF!=#REF!),#REF!,"")</f>
        <v>#REF!</v>
      </c>
      <c r="D46" s="6" t="e">
        <f>IF(AND(#REF!=#REF!,#REF!=#REF!),#REF!,"")</f>
        <v>#REF!</v>
      </c>
    </row>
    <row r="47" spans="1:4">
      <c r="A47" s="220"/>
      <c r="B47" s="11" t="e">
        <f>IF(AND(#REF!=#REF!,#REF!=#REF!),#REF!,"")</f>
        <v>#REF!</v>
      </c>
      <c r="C47" s="6" t="e">
        <f>IF(AND(#REF!=#REF!,#REF!=#REF!),#REF!,"")</f>
        <v>#REF!</v>
      </c>
      <c r="D47" s="6" t="e">
        <f>IF(AND(#REF!=#REF!,#REF!=#REF!),#REF!,"")</f>
        <v>#REF!</v>
      </c>
    </row>
    <row r="48" spans="1:4">
      <c r="A48" s="220"/>
      <c r="B48" s="11" t="e">
        <f>IF(AND(#REF!=#REF!,#REF!=#REF!),#REF!,"")</f>
        <v>#REF!</v>
      </c>
      <c r="C48" s="6" t="e">
        <f>IF(AND(#REF!=#REF!,#REF!=#REF!),#REF!,"")</f>
        <v>#REF!</v>
      </c>
      <c r="D48" s="6" t="e">
        <f>IF(AND(#REF!=#REF!,#REF!=#REF!),#REF!,"")</f>
        <v>#REF!</v>
      </c>
    </row>
    <row r="49" spans="1:4">
      <c r="A49" s="220"/>
      <c r="B49" s="11" t="e">
        <f>IF(AND(#REF!=#REF!,#REF!=#REF!),#REF!,"")</f>
        <v>#REF!</v>
      </c>
      <c r="C49" s="6" t="e">
        <f>IF(AND(#REF!=#REF!,#REF!=#REF!),#REF!,"")</f>
        <v>#REF!</v>
      </c>
      <c r="D49" s="6" t="e">
        <f>IF(AND(#REF!=#REF!,#REF!=#REF!),#REF!,"")</f>
        <v>#REF!</v>
      </c>
    </row>
    <row r="50" spans="1:4">
      <c r="A50" s="220"/>
      <c r="B50" s="11" t="e">
        <f>IF(AND(#REF!=#REF!,#REF!=#REF!),#REF!,"")</f>
        <v>#REF!</v>
      </c>
      <c r="C50" s="6" t="e">
        <f>IF(AND(#REF!=#REF!,#REF!=#REF!),#REF!,"")</f>
        <v>#REF!</v>
      </c>
      <c r="D50" s="6" t="e">
        <f>IF(AND(#REF!=#REF!,#REF!=#REF!),#REF!,"")</f>
        <v>#REF!</v>
      </c>
    </row>
    <row r="51" spans="1:4">
      <c r="A51" s="220"/>
      <c r="B51" s="11" t="e">
        <f>IF(AND(#REF!=#REF!,#REF!=#REF!),#REF!,"")</f>
        <v>#REF!</v>
      </c>
      <c r="C51" s="6" t="e">
        <f>IF(AND(#REF!=#REF!,#REF!=#REF!),#REF!,"")</f>
        <v>#REF!</v>
      </c>
      <c r="D51" s="6" t="e">
        <f>IF(AND(#REF!=#REF!,#REF!=#REF!),#REF!,"")</f>
        <v>#REF!</v>
      </c>
    </row>
    <row r="52" spans="1:4">
      <c r="A52" s="220"/>
      <c r="B52" s="11" t="e">
        <f>IF(AND(#REF!=#REF!,#REF!=#REF!),#REF!,"")</f>
        <v>#REF!</v>
      </c>
      <c r="C52" s="6" t="e">
        <f>IF(AND(#REF!=#REF!,#REF!=#REF!),#REF!,"")</f>
        <v>#REF!</v>
      </c>
      <c r="D52" s="6" t="e">
        <f>IF(AND(#REF!=#REF!,#REF!=#REF!),#REF!,"")</f>
        <v>#REF!</v>
      </c>
    </row>
    <row r="53" spans="1:4">
      <c r="A53" s="220"/>
      <c r="B53" s="11" t="e">
        <f>IF(AND(#REF!=#REF!,#REF!=#REF!),#REF!,"")</f>
        <v>#REF!</v>
      </c>
      <c r="C53" s="6" t="e">
        <f>IF(AND(#REF!=#REF!,#REF!=#REF!),#REF!,"")</f>
        <v>#REF!</v>
      </c>
      <c r="D53" s="6" t="e">
        <f>IF(AND(#REF!=#REF!,#REF!=#REF!),#REF!,"")</f>
        <v>#REF!</v>
      </c>
    </row>
    <row r="54" spans="1:4" ht="15.75" thickBot="1">
      <c r="A54" s="220"/>
      <c r="B54" s="18" t="e">
        <f>IF(AND(#REF!=#REF!,#REF!=#REF!),#REF!,"")</f>
        <v>#REF!</v>
      </c>
      <c r="C54" s="7" t="e">
        <f>IF(AND(#REF!=#REF!,#REF!=#REF!),#REF!,"")</f>
        <v>#REF!</v>
      </c>
      <c r="D54" s="7" t="e">
        <f>IF(AND(#REF!=#REF!,#REF!=#REF!),#REF!,"")</f>
        <v>#REF!</v>
      </c>
    </row>
    <row r="55" spans="1:4">
      <c r="A55" s="219" t="s">
        <v>345</v>
      </c>
      <c r="B55" s="12" t="e">
        <f>IF(AND(#REF!=#REF!,#REF!=#REF!),#REF!,"")</f>
        <v>#REF!</v>
      </c>
      <c r="C55" s="5" t="e">
        <f>IF(AND(#REF!=#REF!,#REF!=#REF!),#REF!,"")</f>
        <v>#REF!</v>
      </c>
      <c r="D55" s="5" t="e">
        <f>IF(AND(#REF!=#REF!,#REF!=#REF!),#REF!,"")</f>
        <v>#REF!</v>
      </c>
    </row>
    <row r="56" spans="1:4">
      <c r="A56" s="220"/>
      <c r="B56" s="11" t="e">
        <f>IF(AND(#REF!=#REF!,#REF!=#REF!),#REF!,"")</f>
        <v>#REF!</v>
      </c>
      <c r="C56" s="6" t="e">
        <f>IF(AND(#REF!=#REF!,#REF!=#REF!),#REF!,"")</f>
        <v>#REF!</v>
      </c>
      <c r="D56" s="6" t="e">
        <f>IF(AND(#REF!=#REF!,#REF!=#REF!),#REF!,"")</f>
        <v>#REF!</v>
      </c>
    </row>
    <row r="57" spans="1:4">
      <c r="A57" s="220"/>
      <c r="B57" s="11" t="e">
        <f>IF(AND(#REF!=#REF!,#REF!=#REF!),#REF!,"")</f>
        <v>#REF!</v>
      </c>
      <c r="C57" s="6" t="e">
        <f>IF(AND(#REF!=#REF!,#REF!=#REF!),#REF!,"")</f>
        <v>#REF!</v>
      </c>
      <c r="D57" s="6" t="e">
        <f>IF(AND(#REF!=#REF!,#REF!=#REF!),#REF!,"")</f>
        <v>#REF!</v>
      </c>
    </row>
    <row r="58" spans="1:4">
      <c r="A58" s="220"/>
      <c r="B58" s="11" t="e">
        <f>IF(AND(#REF!=#REF!,#REF!=#REF!),#REF!,"")</f>
        <v>#REF!</v>
      </c>
      <c r="C58" s="6" t="e">
        <f>IF(AND(#REF!=#REF!,#REF!=#REF!),#REF!,"")</f>
        <v>#REF!</v>
      </c>
      <c r="D58" s="6" t="e">
        <f>IF(AND(#REF!=#REF!,#REF!=#REF!),#REF!,"")</f>
        <v>#REF!</v>
      </c>
    </row>
    <row r="59" spans="1:4">
      <c r="A59" s="220"/>
      <c r="B59" s="11" t="e">
        <f>IF(AND(#REF!=#REF!,#REF!=#REF!),#REF!,"")</f>
        <v>#REF!</v>
      </c>
      <c r="C59" s="6" t="e">
        <f>IF(AND(#REF!=#REF!,#REF!=#REF!),#REF!,"")</f>
        <v>#REF!</v>
      </c>
      <c r="D59" s="6" t="e">
        <f>IF(AND(#REF!=#REF!,#REF!=#REF!),#REF!,"")</f>
        <v>#REF!</v>
      </c>
    </row>
    <row r="60" spans="1:4">
      <c r="A60" s="220"/>
      <c r="B60" s="11" t="e">
        <f>IF(AND(#REF!=#REF!,#REF!=#REF!),#REF!,"")</f>
        <v>#REF!</v>
      </c>
      <c r="C60" s="6" t="e">
        <f>IF(AND(#REF!=#REF!,#REF!=#REF!),#REF!,"")</f>
        <v>#REF!</v>
      </c>
      <c r="D60" s="6" t="e">
        <f>IF(AND(#REF!=#REF!,#REF!=#REF!),#REF!,"")</f>
        <v>#REF!</v>
      </c>
    </row>
    <row r="61" spans="1:4">
      <c r="A61" s="220"/>
      <c r="B61" s="11" t="e">
        <f>IF(AND(#REF!=#REF!,#REF!=#REF!),#REF!,"")</f>
        <v>#REF!</v>
      </c>
      <c r="C61" s="6" t="e">
        <f>IF(AND(#REF!=#REF!,#REF!=#REF!),#REF!,"")</f>
        <v>#REF!</v>
      </c>
      <c r="D61" s="6" t="e">
        <f>IF(AND(#REF!=#REF!,#REF!=#REF!),#REF!,"")</f>
        <v>#REF!</v>
      </c>
    </row>
    <row r="62" spans="1:4">
      <c r="A62" s="220"/>
      <c r="B62" s="11" t="e">
        <f>IF(AND(#REF!=#REF!,#REF!=#REF!),#REF!,"")</f>
        <v>#REF!</v>
      </c>
      <c r="C62" s="6" t="e">
        <f>IF(AND(#REF!=#REF!,#REF!=#REF!),#REF!,"")</f>
        <v>#REF!</v>
      </c>
      <c r="D62" s="6" t="e">
        <f>IF(AND(#REF!=#REF!,#REF!=#REF!),#REF!,"")</f>
        <v>#REF!</v>
      </c>
    </row>
    <row r="63" spans="1:4">
      <c r="A63" s="220"/>
      <c r="B63" s="11" t="e">
        <f>IF(AND(#REF!=#REF!,#REF!=#REF!),#REF!,"")</f>
        <v>#REF!</v>
      </c>
      <c r="C63" s="6" t="e">
        <f>IF(AND(#REF!=#REF!,#REF!=#REF!),#REF!,"")</f>
        <v>#REF!</v>
      </c>
      <c r="D63" s="6" t="e">
        <f>IF(AND(#REF!=#REF!,#REF!=#REF!),#REF!,"")</f>
        <v>#REF!</v>
      </c>
    </row>
    <row r="64" spans="1:4">
      <c r="A64" s="220"/>
      <c r="B64" s="11" t="e">
        <f>IF(AND(#REF!=#REF!,#REF!=#REF!),#REF!,"")</f>
        <v>#REF!</v>
      </c>
      <c r="C64" s="6" t="e">
        <f>IF(AND(#REF!=#REF!,#REF!=#REF!),#REF!,"")</f>
        <v>#REF!</v>
      </c>
      <c r="D64" s="6" t="e">
        <f>IF(AND(#REF!=#REF!,#REF!=#REF!),#REF!,"")</f>
        <v>#REF!</v>
      </c>
    </row>
    <row r="65" spans="1:4">
      <c r="A65" s="220"/>
      <c r="B65" s="11" t="e">
        <f>IF(AND(#REF!=#REF!,#REF!=#REF!),#REF!,"")</f>
        <v>#REF!</v>
      </c>
      <c r="C65" s="6" t="e">
        <f>IF(AND(#REF!=#REF!,#REF!=#REF!),#REF!,"")</f>
        <v>#REF!</v>
      </c>
      <c r="D65" s="6" t="e">
        <f>IF(AND(#REF!=#REF!,#REF!=#REF!),#REF!,"")</f>
        <v>#REF!</v>
      </c>
    </row>
    <row r="66" spans="1:4">
      <c r="A66" s="220"/>
      <c r="B66" s="11" t="e">
        <f>IF(AND(#REF!=#REF!,#REF!=#REF!),#REF!,"")</f>
        <v>#REF!</v>
      </c>
      <c r="C66" s="6" t="e">
        <f>IF(AND(#REF!=#REF!,#REF!=#REF!),#REF!,"")</f>
        <v>#REF!</v>
      </c>
      <c r="D66" s="6" t="e">
        <f>IF(AND(#REF!=#REF!,#REF!=#REF!),#REF!,"")</f>
        <v>#REF!</v>
      </c>
    </row>
    <row r="67" spans="1:4">
      <c r="A67" s="220"/>
      <c r="B67" s="11" t="e">
        <f>IF(AND(#REF!=#REF!,#REF!=#REF!),#REF!,"")</f>
        <v>#REF!</v>
      </c>
      <c r="C67" s="6" t="e">
        <f>IF(AND(#REF!=#REF!,#REF!=#REF!),#REF!,"")</f>
        <v>#REF!</v>
      </c>
      <c r="D67" s="6" t="e">
        <f>IF(AND(#REF!=#REF!,#REF!=#REF!),#REF!,"")</f>
        <v>#REF!</v>
      </c>
    </row>
    <row r="68" spans="1:4">
      <c r="A68" s="220"/>
      <c r="B68" s="11" t="e">
        <f>IF(AND(#REF!=#REF!,#REF!=#REF!),#REF!,"")</f>
        <v>#REF!</v>
      </c>
      <c r="C68" s="6" t="e">
        <f>IF(AND(#REF!=#REF!,#REF!=#REF!),#REF!,"")</f>
        <v>#REF!</v>
      </c>
      <c r="D68" s="6" t="e">
        <f>IF(AND(#REF!=#REF!,#REF!=#REF!),#REF!,"")</f>
        <v>#REF!</v>
      </c>
    </row>
    <row r="69" spans="1:4">
      <c r="A69" s="220"/>
      <c r="B69" s="11" t="e">
        <f>IF(AND(#REF!=#REF!,#REF!=#REF!),#REF!,"")</f>
        <v>#REF!</v>
      </c>
      <c r="C69" s="6" t="e">
        <f>IF(AND(#REF!=#REF!,#REF!=#REF!),#REF!,"")</f>
        <v>#REF!</v>
      </c>
      <c r="D69" s="6" t="e">
        <f>IF(AND(#REF!=#REF!,#REF!=#REF!),#REF!,"")</f>
        <v>#REF!</v>
      </c>
    </row>
    <row r="70" spans="1:4">
      <c r="A70" s="220"/>
      <c r="B70" s="11" t="e">
        <f>IF(AND(#REF!=#REF!,#REF!=#REF!),#REF!,"")</f>
        <v>#REF!</v>
      </c>
      <c r="C70" s="6" t="e">
        <f>IF(AND(#REF!=#REF!,#REF!=#REF!),#REF!,"")</f>
        <v>#REF!</v>
      </c>
      <c r="D70" s="6" t="e">
        <f>IF(AND(#REF!=#REF!,#REF!=#REF!),#REF!,"")</f>
        <v>#REF!</v>
      </c>
    </row>
    <row r="71" spans="1:4">
      <c r="A71" s="220"/>
      <c r="B71" s="11" t="e">
        <f>IF(AND(#REF!=#REF!,#REF!=#REF!),#REF!,"")</f>
        <v>#REF!</v>
      </c>
      <c r="C71" s="6" t="e">
        <f>IF(AND(#REF!=#REF!,#REF!=#REF!),#REF!,"")</f>
        <v>#REF!</v>
      </c>
      <c r="D71" s="6" t="e">
        <f>IF(AND(#REF!=#REF!,#REF!=#REF!),#REF!,"")</f>
        <v>#REF!</v>
      </c>
    </row>
    <row r="72" spans="1:4">
      <c r="A72" s="220"/>
      <c r="B72" s="11" t="e">
        <f>IF(AND(#REF!=#REF!,#REF!=#REF!),#REF!,"")</f>
        <v>#REF!</v>
      </c>
      <c r="C72" s="6" t="e">
        <f>IF(AND(#REF!=#REF!,#REF!=#REF!),#REF!,"")</f>
        <v>#REF!</v>
      </c>
      <c r="D72" s="6" t="e">
        <f>IF(AND(#REF!=#REF!,#REF!=#REF!),#REF!,"")</f>
        <v>#REF!</v>
      </c>
    </row>
    <row r="73" spans="1:4">
      <c r="A73" s="220"/>
      <c r="B73" s="11" t="e">
        <f>IF(AND(#REF!=#REF!,#REF!=#REF!),#REF!,"")</f>
        <v>#REF!</v>
      </c>
      <c r="C73" s="6" t="e">
        <f>IF(AND(#REF!=#REF!,#REF!=#REF!),#REF!,"")</f>
        <v>#REF!</v>
      </c>
      <c r="D73" s="6" t="e">
        <f>IF(AND(#REF!=#REF!,#REF!=#REF!),#REF!,"")</f>
        <v>#REF!</v>
      </c>
    </row>
    <row r="74" spans="1:4">
      <c r="A74" s="220"/>
      <c r="B74" s="11" t="e">
        <f>IF(AND(#REF!=#REF!,#REF!=#REF!),#REF!,"")</f>
        <v>#REF!</v>
      </c>
      <c r="C74" s="6" t="e">
        <f>IF(AND(#REF!=#REF!,#REF!=#REF!),#REF!,"")</f>
        <v>#REF!</v>
      </c>
      <c r="D74" s="6" t="e">
        <f>IF(AND(#REF!=#REF!,#REF!=#REF!),#REF!,"")</f>
        <v>#REF!</v>
      </c>
    </row>
    <row r="75" spans="1:4">
      <c r="A75" s="220"/>
      <c r="B75" s="11" t="e">
        <f>IF(AND(#REF!=#REF!,#REF!=#REF!),#REF!,"")</f>
        <v>#REF!</v>
      </c>
      <c r="C75" s="6" t="e">
        <f>IF(AND(#REF!=#REF!,#REF!=#REF!),#REF!,"")</f>
        <v>#REF!</v>
      </c>
      <c r="D75" s="6" t="e">
        <f>IF(AND(#REF!=#REF!,#REF!=#REF!),#REF!,"")</f>
        <v>#REF!</v>
      </c>
    </row>
    <row r="76" spans="1:4">
      <c r="A76" s="220"/>
      <c r="B76" s="11" t="e">
        <f>IF(AND(#REF!=#REF!,#REF!=#REF!),#REF!,"")</f>
        <v>#REF!</v>
      </c>
      <c r="C76" s="6" t="e">
        <f>IF(AND(#REF!=#REF!,#REF!=#REF!),#REF!,"")</f>
        <v>#REF!</v>
      </c>
      <c r="D76" s="6" t="e">
        <f>IF(AND(#REF!=#REF!,#REF!=#REF!),#REF!,"")</f>
        <v>#REF!</v>
      </c>
    </row>
    <row r="77" spans="1:4">
      <c r="A77" s="220"/>
      <c r="B77" s="11" t="e">
        <f>IF(AND(#REF!=#REF!,#REF!=#REF!),#REF!,"")</f>
        <v>#REF!</v>
      </c>
      <c r="C77" s="6" t="e">
        <f>IF(AND(#REF!=#REF!,#REF!=#REF!),#REF!,"")</f>
        <v>#REF!</v>
      </c>
      <c r="D77" s="6" t="e">
        <f>IF(AND(#REF!=#REF!,#REF!=#REF!),#REF!,"")</f>
        <v>#REF!</v>
      </c>
    </row>
    <row r="78" spans="1:4" ht="15.75" thickBot="1">
      <c r="A78" s="221"/>
      <c r="B78" s="18" t="e">
        <f>IF(AND(#REF!=#REF!,#REF!=#REF!),#REF!,"")</f>
        <v>#REF!</v>
      </c>
      <c r="C78" s="7" t="e">
        <f>IF(AND(#REF!=#REF!,#REF!=#REF!),#REF!,"")</f>
        <v>#REF!</v>
      </c>
      <c r="D78" s="7" t="e">
        <f>IF(AND(#REF!=#REF!,#REF!=#REF!),#REF!,"")</f>
        <v>#REF!</v>
      </c>
    </row>
    <row r="79" spans="1:4">
      <c r="A79" s="216" t="s">
        <v>346</v>
      </c>
      <c r="B79" s="9" t="e">
        <f>IF(AND(#REF!=#REF!,#REF!=#REF!),#REF!,"")</f>
        <v>#REF!</v>
      </c>
      <c r="C79" s="12" t="e">
        <f>IF(AND(#REF!=#REF!,#REF!=#REF!),#REF!,"")</f>
        <v>#REF!</v>
      </c>
      <c r="D79" s="5" t="e">
        <f>IF(AND(#REF!=#REF!,#REF!=#REF!),#REF!,"")</f>
        <v>#REF!</v>
      </c>
    </row>
    <row r="80" spans="1:4">
      <c r="A80" s="217"/>
      <c r="B80" s="10" t="e">
        <f>IF(AND(#REF!=#REF!,#REF!=#REF!),#REF!,"")</f>
        <v>#REF!</v>
      </c>
      <c r="C80" s="11" t="e">
        <f>IF(AND(#REF!=#REF!,#REF!=#REF!),#REF!,"")</f>
        <v>#REF!</v>
      </c>
      <c r="D80" s="6" t="e">
        <f>IF(AND(#REF!=#REF!,#REF!=#REF!),#REF!,"")</f>
        <v>#REF!</v>
      </c>
    </row>
    <row r="81" spans="1:4">
      <c r="A81" s="217"/>
      <c r="B81" s="10" t="e">
        <f>IF(AND(#REF!=#REF!,#REF!=#REF!),#REF!,"")</f>
        <v>#REF!</v>
      </c>
      <c r="C81" s="11" t="e">
        <f>IF(AND(#REF!=#REF!,#REF!=#REF!),#REF!,"")</f>
        <v>#REF!</v>
      </c>
      <c r="D81" s="6" t="e">
        <f>IF(AND(#REF!=#REF!,#REF!=#REF!),#REF!,"")</f>
        <v>#REF!</v>
      </c>
    </row>
    <row r="82" spans="1:4">
      <c r="A82" s="217"/>
      <c r="B82" s="10" t="e">
        <f>IF(AND(#REF!=#REF!,#REF!=#REF!),#REF!,"")</f>
        <v>#REF!</v>
      </c>
      <c r="C82" s="11" t="e">
        <f>IF(AND(#REF!=#REF!,#REF!=#REF!),#REF!,"")</f>
        <v>#REF!</v>
      </c>
      <c r="D82" s="6" t="e">
        <f>IF(AND(#REF!=#REF!,#REF!=#REF!),#REF!,"")</f>
        <v>#REF!</v>
      </c>
    </row>
    <row r="83" spans="1:4">
      <c r="A83" s="217"/>
      <c r="B83" s="10" t="e">
        <f>IF(AND(#REF!=#REF!,#REF!=#REF!),#REF!,"")</f>
        <v>#REF!</v>
      </c>
      <c r="C83" s="11" t="e">
        <f>IF(AND(#REF!=#REF!,#REF!=#REF!),#REF!,"")</f>
        <v>#REF!</v>
      </c>
      <c r="D83" s="6" t="e">
        <f>IF(AND(#REF!=#REF!,#REF!=#REF!),#REF!,"")</f>
        <v>#REF!</v>
      </c>
    </row>
    <row r="84" spans="1:4">
      <c r="A84" s="217"/>
      <c r="B84" s="10" t="e">
        <f>IF(AND(#REF!=#REF!,#REF!=#REF!),#REF!,"")</f>
        <v>#REF!</v>
      </c>
      <c r="C84" s="11" t="e">
        <f>IF(AND(#REF!=#REF!,#REF!=#REF!),#REF!,"")</f>
        <v>#REF!</v>
      </c>
      <c r="D84" s="6" t="e">
        <f>IF(AND(#REF!=#REF!,#REF!=#REF!),#REF!,"")</f>
        <v>#REF!</v>
      </c>
    </row>
    <row r="85" spans="1:4">
      <c r="A85" s="217"/>
      <c r="B85" s="10" t="e">
        <f>IF(AND(#REF!=#REF!,#REF!=#REF!),#REF!,"")</f>
        <v>#REF!</v>
      </c>
      <c r="C85" s="11" t="e">
        <f>IF(AND(#REF!=#REF!,#REF!=#REF!),#REF!,"")</f>
        <v>#REF!</v>
      </c>
      <c r="D85" s="6" t="e">
        <f>IF(AND(#REF!=#REF!,#REF!=#REF!),#REF!,"")</f>
        <v>#REF!</v>
      </c>
    </row>
    <row r="86" spans="1:4">
      <c r="A86" s="217"/>
      <c r="B86" s="10" t="e">
        <f>IF(AND(#REF!=#REF!,#REF!=#REF!),#REF!,"")</f>
        <v>#REF!</v>
      </c>
      <c r="C86" s="11" t="e">
        <f>IF(AND(#REF!=#REF!,#REF!=#REF!),#REF!,"")</f>
        <v>#REF!</v>
      </c>
      <c r="D86" s="6" t="e">
        <f>IF(AND(#REF!=#REF!,#REF!=#REF!),#REF!,"")</f>
        <v>#REF!</v>
      </c>
    </row>
    <row r="87" spans="1:4">
      <c r="A87" s="217"/>
      <c r="B87" s="10" t="e">
        <f>IF(AND(#REF!=#REF!,#REF!=#REF!),#REF!,"")</f>
        <v>#REF!</v>
      </c>
      <c r="C87" s="11" t="e">
        <f>IF(AND(#REF!=#REF!,#REF!=#REF!),#REF!,"")</f>
        <v>#REF!</v>
      </c>
      <c r="D87" s="6" t="e">
        <f>IF(AND(#REF!=#REF!,#REF!=#REF!),#REF!,"")</f>
        <v>#REF!</v>
      </c>
    </row>
    <row r="88" spans="1:4">
      <c r="A88" s="217"/>
      <c r="B88" s="10" t="e">
        <f>IF(AND(#REF!=#REF!,#REF!=#REF!),#REF!,"")</f>
        <v>#REF!</v>
      </c>
      <c r="C88" s="11" t="e">
        <f>IF(AND(#REF!=#REF!,#REF!=#REF!),#REF!,"")</f>
        <v>#REF!</v>
      </c>
      <c r="D88" s="6" t="e">
        <f>IF(AND(#REF!=#REF!,#REF!=#REF!),#REF!,"")</f>
        <v>#REF!</v>
      </c>
    </row>
    <row r="89" spans="1:4">
      <c r="A89" s="217"/>
      <c r="B89" s="10" t="e">
        <f>IF(AND(#REF!=#REF!,#REF!=#REF!),#REF!,"")</f>
        <v>#REF!</v>
      </c>
      <c r="C89" s="11" t="e">
        <f>IF(AND(#REF!=#REF!,#REF!=#REF!),#REF!,"")</f>
        <v>#REF!</v>
      </c>
      <c r="D89" s="6" t="e">
        <f>IF(AND(#REF!=#REF!,#REF!=#REF!),#REF!,"")</f>
        <v>#REF!</v>
      </c>
    </row>
    <row r="90" spans="1:4">
      <c r="A90" s="217"/>
      <c r="B90" s="10" t="e">
        <f>IF(AND(#REF!=#REF!,#REF!=#REF!),#REF!,"")</f>
        <v>#REF!</v>
      </c>
      <c r="C90" s="11" t="e">
        <f>IF(AND(#REF!=#REF!,#REF!=#REF!),#REF!,"")</f>
        <v>#REF!</v>
      </c>
      <c r="D90" s="6" t="e">
        <f>IF(AND(#REF!=#REF!,#REF!=#REF!),#REF!,"")</f>
        <v>#REF!</v>
      </c>
    </row>
    <row r="91" spans="1:4">
      <c r="A91" s="217"/>
      <c r="B91" s="10" t="e">
        <f>IF(AND(#REF!=#REF!,#REF!=#REF!),#REF!,"")</f>
        <v>#REF!</v>
      </c>
      <c r="C91" s="11" t="e">
        <f>IF(AND(#REF!=#REF!,#REF!=#REF!),#REF!,"")</f>
        <v>#REF!</v>
      </c>
      <c r="D91" s="6" t="e">
        <f>IF(AND(#REF!=#REF!,#REF!=#REF!),#REF!,"")</f>
        <v>#REF!</v>
      </c>
    </row>
    <row r="92" spans="1:4">
      <c r="A92" s="217"/>
      <c r="B92" s="10" t="e">
        <f>IF(AND(#REF!=#REF!,#REF!=#REF!),#REF!,"")</f>
        <v>#REF!</v>
      </c>
      <c r="C92" s="11" t="e">
        <f>IF(AND(#REF!=#REF!,#REF!=#REF!),#REF!,"")</f>
        <v>#REF!</v>
      </c>
      <c r="D92" s="6" t="e">
        <f>IF(AND(#REF!=#REF!,#REF!=#REF!),#REF!,"")</f>
        <v>#REF!</v>
      </c>
    </row>
    <row r="93" spans="1:4">
      <c r="A93" s="217"/>
      <c r="B93" s="10" t="e">
        <f>IF(AND(#REF!=#REF!,#REF!=#REF!),#REF!,"")</f>
        <v>#REF!</v>
      </c>
      <c r="C93" s="11" t="e">
        <f>IF(AND(#REF!=#REF!,#REF!=#REF!),#REF!,"")</f>
        <v>#REF!</v>
      </c>
      <c r="D93" s="6" t="e">
        <f>IF(AND(#REF!=#REF!,#REF!=#REF!),#REF!,"")</f>
        <v>#REF!</v>
      </c>
    </row>
    <row r="94" spans="1:4">
      <c r="A94" s="217"/>
      <c r="B94" s="10" t="e">
        <f>IF(AND(#REF!=#REF!,#REF!=#REF!),#REF!,"")</f>
        <v>#REF!</v>
      </c>
      <c r="C94" s="11" t="e">
        <f>IF(AND(#REF!=#REF!,#REF!=#REF!),#REF!,"")</f>
        <v>#REF!</v>
      </c>
      <c r="D94" s="6" t="e">
        <f>IF(AND(#REF!=#REF!,#REF!=#REF!),#REF!,"")</f>
        <v>#REF!</v>
      </c>
    </row>
    <row r="95" spans="1:4">
      <c r="A95" s="217"/>
      <c r="B95" s="10" t="e">
        <f>IF(AND(#REF!=#REF!,#REF!=#REF!),#REF!,"")</f>
        <v>#REF!</v>
      </c>
      <c r="C95" s="11" t="e">
        <f>IF(AND(#REF!=#REF!,#REF!=#REF!),#REF!,"")</f>
        <v>#REF!</v>
      </c>
      <c r="D95" s="6" t="e">
        <f>IF(AND(#REF!=#REF!,#REF!=#REF!),#REF!,"")</f>
        <v>#REF!</v>
      </c>
    </row>
    <row r="96" spans="1:4">
      <c r="A96" s="217"/>
      <c r="B96" s="10" t="e">
        <f>IF(AND(#REF!=#REF!,#REF!=#REF!),#REF!,"")</f>
        <v>#REF!</v>
      </c>
      <c r="C96" s="11" t="e">
        <f>IF(AND(#REF!=#REF!,#REF!=#REF!),#REF!,"")</f>
        <v>#REF!</v>
      </c>
      <c r="D96" s="6" t="e">
        <f>IF(AND(#REF!=#REF!,#REF!=#REF!),#REF!,"")</f>
        <v>#REF!</v>
      </c>
    </row>
    <row r="97" spans="1:4">
      <c r="A97" s="217"/>
      <c r="B97" s="10" t="e">
        <f>IF(AND(#REF!=#REF!,#REF!=#REF!),#REF!,"")</f>
        <v>#REF!</v>
      </c>
      <c r="C97" s="11" t="e">
        <f>IF(AND(#REF!=#REF!,#REF!=#REF!),#REF!,"")</f>
        <v>#REF!</v>
      </c>
      <c r="D97" s="6" t="e">
        <f>IF(AND(#REF!=#REF!,#REF!=#REF!),#REF!,"")</f>
        <v>#REF!</v>
      </c>
    </row>
    <row r="98" spans="1:4">
      <c r="A98" s="217"/>
      <c r="B98" s="10" t="e">
        <f>IF(AND(#REF!=#REF!,#REF!=#REF!),#REF!,"")</f>
        <v>#REF!</v>
      </c>
      <c r="C98" s="11" t="e">
        <f>IF(AND(#REF!=#REF!,#REF!=#REF!),#REF!,"")</f>
        <v>#REF!</v>
      </c>
      <c r="D98" s="6" t="e">
        <f>IF(AND(#REF!=#REF!,#REF!=#REF!),#REF!,"")</f>
        <v>#REF!</v>
      </c>
    </row>
    <row r="99" spans="1:4">
      <c r="A99" s="217"/>
      <c r="B99" s="10" t="e">
        <f>IF(AND(#REF!=#REF!,#REF!=#REF!),#REF!,"")</f>
        <v>#REF!</v>
      </c>
      <c r="C99" s="11" t="e">
        <f>IF(AND(#REF!=#REF!,#REF!=#REF!),#REF!,"")</f>
        <v>#REF!</v>
      </c>
      <c r="D99" s="6" t="e">
        <f>IF(AND(#REF!=#REF!,#REF!=#REF!),#REF!,"")</f>
        <v>#REF!</v>
      </c>
    </row>
    <row r="100" spans="1:4">
      <c r="A100" s="217"/>
      <c r="B100" s="10" t="e">
        <f>IF(AND(#REF!=#REF!,#REF!=#REF!),#REF!,"")</f>
        <v>#REF!</v>
      </c>
      <c r="C100" s="11" t="e">
        <f>IF(AND(#REF!=#REF!,#REF!=#REF!),#REF!,"")</f>
        <v>#REF!</v>
      </c>
      <c r="D100" s="6" t="e">
        <f>IF(AND(#REF!=#REF!,#REF!=#REF!),#REF!,"")</f>
        <v>#REF!</v>
      </c>
    </row>
    <row r="101" spans="1:4">
      <c r="A101" s="217"/>
      <c r="B101" s="10" t="e">
        <f>IF(AND(#REF!=#REF!,#REF!=#REF!),#REF!,"")</f>
        <v>#REF!</v>
      </c>
      <c r="C101" s="11" t="e">
        <f>IF(AND(#REF!=#REF!,#REF!=#REF!),#REF!,"")</f>
        <v>#REF!</v>
      </c>
      <c r="D101" s="6" t="e">
        <f>IF(AND(#REF!=#REF!,#REF!=#REF!),#REF!,"")</f>
        <v>#REF!</v>
      </c>
    </row>
    <row r="102" spans="1:4" ht="15.75" thickBot="1">
      <c r="A102" s="218"/>
      <c r="B102" s="17" t="e">
        <f>IF(AND(#REF!=#REF!,#REF!=#REF!),#REF!,"")</f>
        <v>#REF!</v>
      </c>
      <c r="C102" s="18" t="e">
        <f>IF(AND(#REF!=#REF!,#REF!=#REF!),#REF!,"")</f>
        <v>#REF!</v>
      </c>
      <c r="D102" s="7" t="e">
        <f>IF(AND(#REF!=#REF!,#REF!=#REF!),#REF!,"")</f>
        <v>#REF!</v>
      </c>
    </row>
    <row r="103" spans="1:4">
      <c r="A103" s="219" t="s">
        <v>347</v>
      </c>
      <c r="B103" s="9" t="e">
        <f>IF(AND(#REF!=#REF!,#REF!=#REF!),#REF!,"")</f>
        <v>#REF!</v>
      </c>
      <c r="C103" s="12" t="e">
        <f>IF(AND(#REF!=#REF!,#REF!=#REF!),#REF!,"")</f>
        <v>#REF!</v>
      </c>
      <c r="D103" s="5" t="e">
        <f>IF(AND(#REF!=#REF!,#REF!=#REF!),#REF!,"")</f>
        <v>#REF!</v>
      </c>
    </row>
    <row r="104" spans="1:4">
      <c r="A104" s="220"/>
      <c r="B104" s="10" t="e">
        <f>IF(AND(#REF!=#REF!,#REF!=#REF!),#REF!,"")</f>
        <v>#REF!</v>
      </c>
      <c r="C104" s="11" t="e">
        <f>IF(AND(#REF!=#REF!,#REF!=#REF!),#REF!,"")</f>
        <v>#REF!</v>
      </c>
      <c r="D104" s="6" t="e">
        <f>IF(AND(#REF!=#REF!,#REF!=#REF!),#REF!,"")</f>
        <v>#REF!</v>
      </c>
    </row>
    <row r="105" spans="1:4">
      <c r="A105" s="220"/>
      <c r="B105" s="10" t="e">
        <f>IF(AND(#REF!=#REF!,#REF!=#REF!),#REF!,"")</f>
        <v>#REF!</v>
      </c>
      <c r="C105" s="11" t="e">
        <f>IF(AND(#REF!=#REF!,#REF!=#REF!),#REF!,"")</f>
        <v>#REF!</v>
      </c>
      <c r="D105" s="6" t="e">
        <f>IF(AND(#REF!=#REF!,#REF!=#REF!),#REF!,"")</f>
        <v>#REF!</v>
      </c>
    </row>
    <row r="106" spans="1:4">
      <c r="A106" s="220"/>
      <c r="B106" s="10" t="e">
        <f>IF(AND(#REF!=#REF!,#REF!=#REF!),#REF!,"")</f>
        <v>#REF!</v>
      </c>
      <c r="C106" s="11" t="e">
        <f>IF(AND(#REF!=#REF!,#REF!=#REF!),#REF!,"")</f>
        <v>#REF!</v>
      </c>
      <c r="D106" s="6" t="e">
        <f>IF(AND(#REF!=#REF!,#REF!=#REF!),#REF!,"")</f>
        <v>#REF!</v>
      </c>
    </row>
    <row r="107" spans="1:4">
      <c r="A107" s="220"/>
      <c r="B107" s="10" t="e">
        <f>IF(AND(#REF!=#REF!,#REF!=#REF!),#REF!,"")</f>
        <v>#REF!</v>
      </c>
      <c r="C107" s="11" t="e">
        <f>IF(AND(#REF!=#REF!,#REF!=#REF!),#REF!,"")</f>
        <v>#REF!</v>
      </c>
      <c r="D107" s="6" t="e">
        <f>IF(AND(#REF!=#REF!,#REF!=#REF!),#REF!,"")</f>
        <v>#REF!</v>
      </c>
    </row>
    <row r="108" spans="1:4">
      <c r="A108" s="220"/>
      <c r="B108" s="10" t="e">
        <f>IF(AND(#REF!=#REF!,#REF!=#REF!),#REF!,"")</f>
        <v>#REF!</v>
      </c>
      <c r="C108" s="11" t="e">
        <f>IF(AND(#REF!=#REF!,#REF!=#REF!),#REF!,"")</f>
        <v>#REF!</v>
      </c>
      <c r="D108" s="6" t="e">
        <f>IF(AND(#REF!=#REF!,#REF!=#REF!),#REF!,"")</f>
        <v>#REF!</v>
      </c>
    </row>
    <row r="109" spans="1:4" ht="63.75" customHeight="1">
      <c r="A109" s="220"/>
      <c r="B109" s="10" t="e">
        <f>IF(AND(#REF!=#REF!,#REF!=#REF!),#REF!,"")</f>
        <v>#REF!</v>
      </c>
      <c r="C109" s="11" t="e">
        <f>IF(AND(#REF!=#REF!,#REF!=#REF!),#REF!,"")</f>
        <v>#REF!</v>
      </c>
      <c r="D109" s="6" t="e">
        <f>IF(AND(#REF!=#REF!,#REF!=#REF!),#REF!,"")</f>
        <v>#REF!</v>
      </c>
    </row>
    <row r="110" spans="1:4">
      <c r="A110" s="220"/>
      <c r="B110" s="10" t="e">
        <f>IF(AND(#REF!=#REF!,#REF!=#REF!),#REF!,"")</f>
        <v>#REF!</v>
      </c>
      <c r="C110" s="11" t="e">
        <f>IF(AND(#REF!=#REF!,#REF!=#REF!),#REF!,"")</f>
        <v>#REF!</v>
      </c>
      <c r="D110" s="6" t="e">
        <f>IF(AND(#REF!=#REF!,#REF!=#REF!),#REF!,"")</f>
        <v>#REF!</v>
      </c>
    </row>
    <row r="111" spans="1:4">
      <c r="A111" s="220"/>
      <c r="B111" s="10" t="e">
        <f>IF(AND(#REF!=#REF!,#REF!=#REF!),#REF!,"")</f>
        <v>#REF!</v>
      </c>
      <c r="C111" s="11" t="e">
        <f>IF(AND(#REF!=#REF!,#REF!=#REF!),#REF!,"")</f>
        <v>#REF!</v>
      </c>
      <c r="D111" s="6" t="e">
        <f>IF(AND(#REF!=#REF!,#REF!=#REF!),#REF!,"")</f>
        <v>#REF!</v>
      </c>
    </row>
    <row r="112" spans="1:4">
      <c r="A112" s="220"/>
      <c r="B112" s="10" t="e">
        <f>IF(AND(#REF!=#REF!,#REF!=#REF!),#REF!,"")</f>
        <v>#REF!</v>
      </c>
      <c r="C112" s="11" t="e">
        <f>IF(AND(#REF!=#REF!,#REF!=#REF!),#REF!,"")</f>
        <v>#REF!</v>
      </c>
      <c r="D112" s="6" t="e">
        <f>IF(AND(#REF!=#REF!,#REF!=#REF!),#REF!,"")</f>
        <v>#REF!</v>
      </c>
    </row>
    <row r="113" spans="1:4">
      <c r="A113" s="220"/>
      <c r="B113" s="10" t="e">
        <f>IF(AND(#REF!=#REF!,#REF!=#REF!),#REF!,"")</f>
        <v>#REF!</v>
      </c>
      <c r="C113" s="11" t="e">
        <f>IF(AND(#REF!=#REF!,#REF!=#REF!),#REF!,"")</f>
        <v>#REF!</v>
      </c>
      <c r="D113" s="6" t="e">
        <f>IF(AND(#REF!=#REF!,#REF!=#REF!),#REF!,"")</f>
        <v>#REF!</v>
      </c>
    </row>
    <row r="114" spans="1:4">
      <c r="A114" s="220"/>
      <c r="B114" s="10" t="e">
        <f>IF(AND(#REF!=#REF!,#REF!=#REF!),#REF!,"")</f>
        <v>#REF!</v>
      </c>
      <c r="C114" s="11" t="e">
        <f>IF(AND(#REF!=#REF!,#REF!=#REF!),#REF!,"")</f>
        <v>#REF!</v>
      </c>
      <c r="D114" s="6" t="e">
        <f>IF(AND(#REF!=#REF!,#REF!=#REF!),#REF!,"")</f>
        <v>#REF!</v>
      </c>
    </row>
    <row r="115" spans="1:4">
      <c r="A115" s="220"/>
      <c r="B115" s="10" t="e">
        <f>IF(AND(#REF!=#REF!,#REF!=#REF!),#REF!,"")</f>
        <v>#REF!</v>
      </c>
      <c r="C115" s="11" t="e">
        <f>IF(AND(#REF!=#REF!,#REF!=#REF!),#REF!,"")</f>
        <v>#REF!</v>
      </c>
      <c r="D115" s="6" t="e">
        <f>IF(AND(#REF!=#REF!,#REF!=#REF!),#REF!,"")</f>
        <v>#REF!</v>
      </c>
    </row>
    <row r="116" spans="1:4">
      <c r="A116" s="220"/>
      <c r="B116" s="10" t="e">
        <f>IF(AND(#REF!=#REF!,#REF!=#REF!),#REF!,"")</f>
        <v>#REF!</v>
      </c>
      <c r="C116" s="11" t="e">
        <f>IF(AND(#REF!=#REF!,#REF!=#REF!),#REF!,"")</f>
        <v>#REF!</v>
      </c>
      <c r="D116" s="6" t="e">
        <f>IF(AND(#REF!=#REF!,#REF!=#REF!),#REF!,"")</f>
        <v>#REF!</v>
      </c>
    </row>
    <row r="117" spans="1:4">
      <c r="A117" s="220"/>
      <c r="B117" s="10" t="e">
        <f>IF(AND(#REF!=#REF!,#REF!=#REF!),#REF!,"")</f>
        <v>#REF!</v>
      </c>
      <c r="C117" s="11" t="e">
        <f>IF(AND(#REF!=#REF!,#REF!=#REF!),#REF!,"")</f>
        <v>#REF!</v>
      </c>
      <c r="D117" s="6" t="e">
        <f>IF(AND(#REF!=#REF!,#REF!=#REF!),#REF!,"")</f>
        <v>#REF!</v>
      </c>
    </row>
    <row r="118" spans="1:4">
      <c r="A118" s="220"/>
      <c r="B118" s="10" t="e">
        <f>IF(AND(#REF!=#REF!,#REF!=#REF!),#REF!,"")</f>
        <v>#REF!</v>
      </c>
      <c r="C118" s="11" t="e">
        <f>IF(AND(#REF!=#REF!,#REF!=#REF!),#REF!,"")</f>
        <v>#REF!</v>
      </c>
      <c r="D118" s="6" t="e">
        <f>IF(AND(#REF!=#REF!,#REF!=#REF!),#REF!,"")</f>
        <v>#REF!</v>
      </c>
    </row>
    <row r="119" spans="1:4" ht="33" customHeight="1">
      <c r="A119" s="220"/>
      <c r="B119" s="10" t="e">
        <f>IF(AND(#REF!=#REF!,#REF!=#REF!),#REF!,"")</f>
        <v>#REF!</v>
      </c>
      <c r="C119" s="11" t="e">
        <f>IF(AND(#REF!=#REF!,#REF!=#REF!),#REF!,"")</f>
        <v>#REF!</v>
      </c>
      <c r="D119" s="6" t="e">
        <f>IF(AND(#REF!=#REF!,#REF!=#REF!),#REF!,"")</f>
        <v>#REF!</v>
      </c>
    </row>
    <row r="120" spans="1:4" ht="33.75" customHeight="1">
      <c r="A120" s="220"/>
      <c r="B120" s="10" t="e">
        <f>IF(AND(#REF!=#REF!,#REF!=#REF!),#REF!,"")</f>
        <v>#REF!</v>
      </c>
      <c r="C120" s="11" t="e">
        <f>IF(AND(#REF!=#REF!,#REF!=#REF!),#REF!,"")</f>
        <v>#REF!</v>
      </c>
      <c r="D120" s="6" t="e">
        <f>IF(AND(#REF!=#REF!,#REF!=#REF!),#REF!,"")</f>
        <v>#REF!</v>
      </c>
    </row>
    <row r="121" spans="1:4">
      <c r="A121" s="220"/>
      <c r="B121" s="10" t="e">
        <f>IF(AND(#REF!=#REF!,#REF!=#REF!),#REF!,"")</f>
        <v>#REF!</v>
      </c>
      <c r="C121" s="11" t="e">
        <f>IF(AND(#REF!=#REF!,#REF!=#REF!),#REF!,"")</f>
        <v>#REF!</v>
      </c>
      <c r="D121" s="6" t="e">
        <f>IF(AND(#REF!=#REF!,#REF!=#REF!),#REF!,"")</f>
        <v>#REF!</v>
      </c>
    </row>
    <row r="122" spans="1:4" ht="19.5" customHeight="1">
      <c r="A122" s="220"/>
      <c r="B122" s="10" t="e">
        <f>IF(AND(#REF!=#REF!,#REF!=#REF!),#REF!,"")</f>
        <v>#REF!</v>
      </c>
      <c r="C122" s="11" t="e">
        <f>IF(AND(#REF!=#REF!,#REF!=#REF!),#REF!,"")</f>
        <v>#REF!</v>
      </c>
      <c r="D122" s="6" t="e">
        <f>IF(AND(#REF!=#REF!,#REF!=#REF!),#REF!,"")</f>
        <v>#REF!</v>
      </c>
    </row>
    <row r="123" spans="1:4">
      <c r="A123" s="220"/>
      <c r="B123" s="10" t="e">
        <f>IF(AND(#REF!=#REF!,#REF!=#REF!),#REF!,"")</f>
        <v>#REF!</v>
      </c>
      <c r="C123" s="11" t="e">
        <f>IF(AND(#REF!=#REF!,#REF!=#REF!),#REF!,"")</f>
        <v>#REF!</v>
      </c>
      <c r="D123" s="6" t="e">
        <f>IF(AND(#REF!=#REF!,#REF!=#REF!),#REF!,"")</f>
        <v>#REF!</v>
      </c>
    </row>
    <row r="124" spans="1:4">
      <c r="A124" s="220"/>
      <c r="B124" s="10" t="e">
        <f>IF(AND(#REF!=#REF!,#REF!=#REF!),#REF!,"")</f>
        <v>#REF!</v>
      </c>
      <c r="C124" s="11" t="e">
        <f>IF(AND(#REF!=#REF!,#REF!=#REF!),#REF!,"")</f>
        <v>#REF!</v>
      </c>
      <c r="D124" s="6" t="e">
        <f>IF(AND(#REF!=#REF!,#REF!=#REF!),#REF!,"")</f>
        <v>#REF!</v>
      </c>
    </row>
    <row r="125" spans="1:4">
      <c r="A125" s="220"/>
      <c r="B125" s="10" t="e">
        <f>IF(AND(#REF!=#REF!,#REF!=#REF!),#REF!,"")</f>
        <v>#REF!</v>
      </c>
      <c r="C125" s="11" t="e">
        <f>IF(AND(#REF!=#REF!,#REF!=#REF!),#REF!,"")</f>
        <v>#REF!</v>
      </c>
      <c r="D125" s="6" t="e">
        <f>IF(AND(#REF!=#REF!,#REF!=#REF!),#REF!,"")</f>
        <v>#REF!</v>
      </c>
    </row>
    <row r="126" spans="1:4" ht="15.75" thickBot="1">
      <c r="A126" s="221"/>
      <c r="B126" s="17" t="e">
        <f>IF(AND(#REF!=#REF!,#REF!=#REF!),#REF!,"")</f>
        <v>#REF!</v>
      </c>
      <c r="C126" s="18" t="e">
        <f>IF(AND(#REF!=#REF!,#REF!=#REF!),#REF!,"")</f>
        <v>#REF!</v>
      </c>
      <c r="D126" s="7" t="e">
        <f>IF(AND(#REF!=#REF!,#REF!=#REF!),#REF!,"")</f>
        <v>#REF!</v>
      </c>
    </row>
    <row r="127" spans="1:4" ht="15.75" thickBot="1">
      <c r="B127" s="3" t="s">
        <v>12</v>
      </c>
      <c r="C127" s="4" t="s">
        <v>17</v>
      </c>
      <c r="D127" s="3" t="s">
        <v>348</v>
      </c>
    </row>
  </sheetData>
  <mergeCells count="7">
    <mergeCell ref="B1:D3"/>
    <mergeCell ref="A1:A3"/>
    <mergeCell ref="A79:A102"/>
    <mergeCell ref="A103:A126"/>
    <mergeCell ref="A7:A30"/>
    <mergeCell ref="A31:A54"/>
    <mergeCell ref="A55:A78"/>
  </mergeCells>
  <dataValidations xWindow="736" yWindow="386" count="1">
    <dataValidation allowBlank="1" showInputMessage="1" showErrorMessage="1" promptTitle="ZONA DE RIESGO TOLERABLE" prompt=" " sqref="B7:D126" xr:uid="{00000000-0002-0000-0900-000000000000}"/>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AA1C96B0DFBDF4D94BA3260E89F5FC3" ma:contentTypeVersion="18" ma:contentTypeDescription="Crear nuevo documento." ma:contentTypeScope="" ma:versionID="0ce5557ad24749a1d0996eae1316454e">
  <xsd:schema xmlns:xsd="http://www.w3.org/2001/XMLSchema" xmlns:xs="http://www.w3.org/2001/XMLSchema" xmlns:p="http://schemas.microsoft.com/office/2006/metadata/properties" xmlns:ns2="088e3bd2-b56c-43a0-b8a9-e0fb12425dda" xmlns:ns3="8a5bfd3a-d6b9-4829-9d24-8e2d803f4e0b" targetNamespace="http://schemas.microsoft.com/office/2006/metadata/properties" ma:root="true" ma:fieldsID="b328ebadd3bd08b10a7b863d40fa5d69" ns2:_="" ns3:_="">
    <xsd:import namespace="088e3bd2-b56c-43a0-b8a9-e0fb12425dda"/>
    <xsd:import namespace="8a5bfd3a-d6b9-4829-9d24-8e2d803f4e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ObjectDetectorVersions" minOccurs="0"/>
                <xsd:element ref="ns3:MediaLengthInSeconds" minOccurs="0"/>
                <xsd:element ref="ns3:MediaServiceSearchProperties" minOccurs="0"/>
                <xsd:element ref="ns3:_ApprovalAssignedTo" minOccurs="0"/>
                <xsd:element ref="ns3:_ApprovalRespondedBy" minOccurs="0"/>
                <xsd:element ref="ns3:_ApprovalSentBy" minOccurs="0"/>
                <xsd:element ref="ns3:_Approval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e3bd2-b56c-43a0-b8a9-e0fb12425dd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db12c3e6-5127-4a0f-ae5e-7db6b91929e4}" ma:internalName="TaxCatchAll" ma:showField="CatchAllData" ma:web="088e3bd2-b56c-43a0-b8a9-e0fb12425dd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5bfd3a-d6b9-4829-9d24-8e2d803f4e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dc39176-96d1-4b81-90d6-4a9a1cde659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pprovalAssignedTo" ma:index="22" nillable="true" ma:displayName="Aprobadores" ma:list="UserInfo" ma:internalName="_ApprovalAssignedTo"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ApprovalRespondedBy" ma:index="23" nillable="true" ma:displayName="Respuestas" ma:list="UserInfo" ma:internalName="_ApprovalRespondedBy"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ApprovalSentBy" ma:index="24" nillable="true" ma:displayName="Aprobación del Creador" ma:list="UserInfo" ma:internalName="_ApprovalSent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ApprovalStatus" ma:index="25" nillable="true" ma:displayName="Estado de aprobación" ma:internalName="_ApprovalStatu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88e3bd2-b56c-43a0-b8a9-e0fb12425dda" xsi:nil="true"/>
    <lcf76f155ced4ddcb4097134ff3c332f xmlns="8a5bfd3a-d6b9-4829-9d24-8e2d803f4e0b">
      <Terms xmlns="http://schemas.microsoft.com/office/infopath/2007/PartnerControls"/>
    </lcf76f155ced4ddcb4097134ff3c332f>
    <_ApprovalAssignedTo xmlns="8a5bfd3a-d6b9-4829-9d24-8e2d803f4e0b">
      <UserInfo>
        <DisplayName/>
        <AccountId xsi:nil="true"/>
        <AccountType/>
      </UserInfo>
    </_ApprovalAssignedTo>
    <_ApprovalRespondedBy xmlns="8a5bfd3a-d6b9-4829-9d24-8e2d803f4e0b">
      <UserInfo>
        <DisplayName/>
        <AccountId xsi:nil="true"/>
        <AccountType/>
      </UserInfo>
    </_ApprovalRespondedBy>
    <_ApprovalStatus xmlns="8a5bfd3a-d6b9-4829-9d24-8e2d803f4e0b">0</_ApprovalStatus>
    <_ApprovalSentBy xmlns="8a5bfd3a-d6b9-4829-9d24-8e2d803f4e0b">
      <UserInfo>
        <DisplayName/>
        <AccountId xsi:nil="true"/>
        <AccountType/>
      </UserInfo>
    </_ApprovalSentB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CD3495-974D-4A9B-AFC6-514D22673715}"/>
</file>

<file path=customXml/itemProps2.xml><?xml version="1.0" encoding="utf-8"?>
<ds:datastoreItem xmlns:ds="http://schemas.openxmlformats.org/officeDocument/2006/customXml" ds:itemID="{800C16ED-1142-4D34-8799-4F981F73755A}"/>
</file>

<file path=customXml/itemProps3.xml><?xml version="1.0" encoding="utf-8"?>
<ds:datastoreItem xmlns:ds="http://schemas.openxmlformats.org/officeDocument/2006/customXml" ds:itemID="{94EBC7A1-957A-4948-BF59-4660269CDEE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Díaz Hurtado</dc:creator>
  <cp:keywords/>
  <dc:description/>
  <cp:lastModifiedBy>Diana Carolina Blanco</cp:lastModifiedBy>
  <cp:revision/>
  <dcterms:created xsi:type="dcterms:W3CDTF">2016-06-09T16:06:58Z</dcterms:created>
  <dcterms:modified xsi:type="dcterms:W3CDTF">2025-09-25T19:57:38Z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0x0101005AA1C96B0DFBDF4D94BA3260E89F5FC3</vt:lpwstr>
  </property>
  <property fmtid="{D5CDD505-2E9C-101B-9397-08002B2CF9AE}" pid="3" name="MediaServiceImageTags">
    <vt:lpwstr/>
  </property>
</Properties>
</file>