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anymo\Downloads\"/>
    </mc:Choice>
  </mc:AlternateContent>
  <bookViews>
    <workbookView xWindow="0" yWindow="0" windowWidth="20490" windowHeight="6735"/>
  </bookViews>
  <sheets>
    <sheet name="1. Suscritos 2025" sheetId="1" r:id="rId1"/>
    <sheet name="Tabla resumen" sheetId="5" r:id="rId2"/>
    <sheet name="modalidad SIVICOF" sheetId="3" state="hidden" r:id="rId3"/>
  </sheets>
  <definedNames>
    <definedName name="_xlnm._FilterDatabase" localSheetId="0" hidden="1">'1. Suscritos 2025'!$A$1:$AD$623</definedName>
    <definedName name="_xlnm._FilterDatabase" localSheetId="2" hidden="1">'modalidad SIVICOF'!$A$1:$E$624</definedName>
  </definedNames>
  <calcPr calcId="152511"/>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25" i="1" l="1"/>
  <c r="K621" i="1"/>
</calcChain>
</file>

<file path=xl/sharedStrings.xml><?xml version="1.0" encoding="utf-8"?>
<sst xmlns="http://schemas.openxmlformats.org/spreadsheetml/2006/main" count="16025" uniqueCount="3845">
  <si>
    <t>Número de contrato</t>
  </si>
  <si>
    <t>Proveedor</t>
  </si>
  <si>
    <t>TIPOLOGIA ESPECIFICA</t>
  </si>
  <si>
    <t>PLATAFORMA DONDE SE GESTIONA</t>
  </si>
  <si>
    <t>REPORTADO SIVICOF
SI / NO por qué</t>
  </si>
  <si>
    <t>TIPOLOGÍA SIVICOF</t>
  </si>
  <si>
    <t>MODALIDA SIVICOF</t>
  </si>
  <si>
    <t>MODALIDAD DE SELECCION</t>
  </si>
  <si>
    <t>Objeto</t>
  </si>
  <si>
    <t>Fecha Suscripción</t>
  </si>
  <si>
    <t>Plazo en días</t>
  </si>
  <si>
    <t>Fecha inicio</t>
  </si>
  <si>
    <t>Fecha Fin</t>
  </si>
  <si>
    <t>Valor inicial</t>
  </si>
  <si>
    <t>Valor Final</t>
  </si>
  <si>
    <t>Valor Adición</t>
  </si>
  <si>
    <t>Estado en Secop II</t>
  </si>
  <si>
    <t>Enlace SECOP</t>
  </si>
  <si>
    <t>Nombre Proyecto</t>
  </si>
  <si>
    <t>Número Proyecto</t>
  </si>
  <si>
    <t>Nombre meta</t>
  </si>
  <si>
    <t>Número meta</t>
  </si>
  <si>
    <t>Origen Recurso</t>
  </si>
  <si>
    <t>Número CDP</t>
  </si>
  <si>
    <t>Fecha CDP</t>
  </si>
  <si>
    <t>Número RP</t>
  </si>
  <si>
    <t>Fecha RP</t>
  </si>
  <si>
    <t>Número CDP Adición</t>
  </si>
  <si>
    <t>Fecha CDP Adición</t>
  </si>
  <si>
    <t>Total Pagado</t>
  </si>
  <si>
    <t>ATENEA-001-2025</t>
  </si>
  <si>
    <t>FEE ESTUDIO EMPRESARIAL</t>
  </si>
  <si>
    <t>Banco de Oferentes</t>
  </si>
  <si>
    <t>SECOP</t>
  </si>
  <si>
    <t>NO; SIN INICIO</t>
  </si>
  <si>
    <t xml:space="preserve">219 219-Otros tipo de convenios </t>
  </si>
  <si>
    <t>10 Invitación Pública</t>
  </si>
  <si>
    <t>Invitación Pública</t>
  </si>
  <si>
    <t>regular y definir las condiciones del banco de oferentes en la operacion principal para la prestacion de servicios educativos; formativos y de certificacion de habilidades; conocimientos y competencias; entre otros; en la operacion secundaria segun cada convocatoria</t>
  </si>
  <si>
    <t>SIN INICIO</t>
  </si>
  <si>
    <t>SIN ADICIÓN</t>
  </si>
  <si>
    <t>Aprobado</t>
  </si>
  <si>
    <t>https://community.secop.gov.co/Public/Tendering/OpportunityDetail/Index?noticeUID=CO1.NTC.7023254&amp;isFromPublicArea=True&amp;isModal=true&amp;asPopupView=true</t>
  </si>
  <si>
    <t>NA</t>
  </si>
  <si>
    <t>NO APLICA</t>
  </si>
  <si>
    <t>ATENEA-002-2025</t>
  </si>
  <si>
    <t>GLISSAN RUBIELA ARDILA PEÑUELA</t>
  </si>
  <si>
    <t>Servicios Profesionales</t>
  </si>
  <si>
    <t>SI</t>
  </si>
  <si>
    <t xml:space="preserve">31 31-Servicios Profesionales </t>
  </si>
  <si>
    <t>5 Contratación directa</t>
  </si>
  <si>
    <t>Contratación directa</t>
  </si>
  <si>
    <t>prestar los servicios profesionales especializados para realizar el seguimiento y gestion del proceso presupuestal de los recursos de atenea; fondo cuenta y vigencias futuras en los erp seven y bogdata</t>
  </si>
  <si>
    <t>364</t>
  </si>
  <si>
    <t>Modificado</t>
  </si>
  <si>
    <t>https://community.secop.gov.co/Public/Tendering/OpportunityDetail/Index?noticeUID=CO1.NTC.7301080&amp;isFromPublicArea=True&amp;isModal=true&amp;asPopupView=true</t>
  </si>
  <si>
    <t>Fortalecimiento institucional para la gestión de la educación posmedia, la ciencia y la tecnología en Bogotá D.C</t>
  </si>
  <si>
    <t>5. Fortalecer 6 politicas y planes de la entidad en el marco del MIPG (Rediseño institucional, gestión del talento humano, documental, contractual, financiera y de servicio al ciudadano).</t>
  </si>
  <si>
    <t>VA-RECURSOS DISTRITO</t>
  </si>
  <si>
    <t>658113</t>
  </si>
  <si>
    <t>07/01/2025</t>
  </si>
  <si>
    <t>5000799647</t>
  </si>
  <si>
    <t>10/01/2025</t>
  </si>
  <si>
    <t>743684</t>
  </si>
  <si>
    <t>26/05/2025</t>
  </si>
  <si>
    <t>ATENEA-003-2025</t>
  </si>
  <si>
    <t>AMY BAQUERO BELTRAN</t>
  </si>
  <si>
    <t>prestar los servicios profesionales a la direccion general de la agencia distrital para la educacion superior; la ciencia y la tecnologia - atenea para apoyar la generacion de informacion y apoyar la coordinacion; vigilancia y control de la gestion de las dependencias de la entidad</t>
  </si>
  <si>
    <t>354</t>
  </si>
  <si>
    <t>https://community.secop.gov.co/Public/Tendering/OpportunityDetail/Index?noticeUID=CO1.NTC.7305903&amp;isFromPublicArea=True&amp;isModal=true&amp;asPopupView=true</t>
  </si>
  <si>
    <t>10. Desarrollar 4 documentos de lineamientos técnicos de la gestión de la Dirección de la Agencia.</t>
  </si>
  <si>
    <t>658960</t>
  </si>
  <si>
    <t>08/01/2025</t>
  </si>
  <si>
    <t>5000799646</t>
  </si>
  <si>
    <t>748752</t>
  </si>
  <si>
    <t>23/07/2025</t>
  </si>
  <si>
    <t>ATENEA-004-2025</t>
  </si>
  <si>
    <t>LINDA MONICA PEDRAZA CAMACHO</t>
  </si>
  <si>
    <t>prestar los servicios profesionales especializados para brindar apoyo y soporte en el proceso contable y de cartera; de la agencia atenea y fondo cuenta</t>
  </si>
  <si>
    <t>https://community.secop.gov.co/Public/Tendering/OpportunityDetail/Index?noticeUID=CO1.NTC.7318419&amp;isFromPublicArea=True&amp;isModal=true&amp;asPopupView=true</t>
  </si>
  <si>
    <t>664366</t>
  </si>
  <si>
    <t>09/01/2025</t>
  </si>
  <si>
    <t>5000802913</t>
  </si>
  <si>
    <t>14/01/2025</t>
  </si>
  <si>
    <t>743687</t>
  </si>
  <si>
    <t>ATENEA-005-2025</t>
  </si>
  <si>
    <t>YURY CRISTINA CLADERON CASTILLO</t>
  </si>
  <si>
    <t>prestar los servicios profesionales especializados a la subgerencia financiera para apoyar el registro; control; seguimiento; y validacion de la informacion generada en los modulos complementarios del proceso financiero y en lo relacionado con reporte sivicof</t>
  </si>
  <si>
    <t>https://community.secop.gov.co/Public/Tendering/OpportunityDetail/Index?noticeUID=CO1.NTC.7319216&amp;isFromPublicArea=True&amp;isModal=true&amp;asPopupView=true</t>
  </si>
  <si>
    <t>664362</t>
  </si>
  <si>
    <t>5000802947</t>
  </si>
  <si>
    <t>743689</t>
  </si>
  <si>
    <t>ATENEA-006-2025</t>
  </si>
  <si>
    <t>DIANA CAROLINA BLANCO CAVIEDES</t>
  </si>
  <si>
    <t>prestar servicios profesionales especializados a la subgerencia financiera para el seguimiento a la ejecucion presupuestal de la entidad y apoyo en el desarrollo del proceso financieros del sistema de gestion de calidad</t>
  </si>
  <si>
    <t>https://community.secop.gov.co/Public/Tendering/OpportunityDetail/Index?noticeUID=CO1.NTC.7318460&amp;isFromPublicArea=True&amp;isModal=true&amp;asPopupView=true</t>
  </si>
  <si>
    <t>659097</t>
  </si>
  <si>
    <t>5000802921</t>
  </si>
  <si>
    <t>743690</t>
  </si>
  <si>
    <t>ATENEA-007-2025</t>
  </si>
  <si>
    <t>ORTIZ CORTES</t>
  </si>
  <si>
    <t>prestar servicios profesionales tecnicos brindando apoyo en las actividades relacionadas con la gestion de administracion del talento humano y el tramite de situaciones administrativas de contenido economico de la agencia atenea</t>
  </si>
  <si>
    <t>https://community.secop.gov.co/Public/Tendering/OpportunityDetail/Index?noticeUID=CO1.NTC.7326608&amp;isFromPublicArea=True&amp;isModal=true&amp;asPopupView=true</t>
  </si>
  <si>
    <t>668542</t>
  </si>
  <si>
    <t>5000803457</t>
  </si>
  <si>
    <t>790486</t>
  </si>
  <si>
    <t>26/11/2025</t>
  </si>
  <si>
    <t>ATENEA-008-2025</t>
  </si>
  <si>
    <t>NATALIA ISABEL RUSSI ACUÑA</t>
  </si>
  <si>
    <t>prestar los servicios profesionales para adelantar los procesos de la subgerencia de gestion administrativa en estructuracion tecnica y financiera de documentos precontractuales que se requieran en la agencia atenea; asi como el seguimiento a temas administrativos y de facturacion para el desarrollo</t>
  </si>
  <si>
    <t>363</t>
  </si>
  <si>
    <t>https://community.secop.gov.co/Public/Tendering/OpportunityDetail/Index?noticeUID=CO1.NTC.7327706&amp;isFromPublicArea=True&amp;isModal=true&amp;asPopupView=true</t>
  </si>
  <si>
    <t>668482</t>
  </si>
  <si>
    <t>5000808703</t>
  </si>
  <si>
    <t>16/01/2025</t>
  </si>
  <si>
    <t>752328</t>
  </si>
  <si>
    <t>04/08/2025</t>
  </si>
  <si>
    <t>ATENEA-009-2025</t>
  </si>
  <si>
    <t>MARCO ALEJANDRO DIAZ PIRAZAN</t>
  </si>
  <si>
    <t>prestar servicios profesionales para apoyar a la gerencia de educacion posmedia de la agencia atenea en la identificacion; dispersion y seguimiento de apoyos economicos de los beneficiarios de los programas de educacion posmedia</t>
  </si>
  <si>
    <t>348</t>
  </si>
  <si>
    <t>En ejecución</t>
  </si>
  <si>
    <t>https://community.secop.gov.co/Public/Tendering/OpportunityDetail/Index?noticeUID=CO1.NTC.7354695&amp;isFromPublicArea=True&amp;isModal=true&amp;asPopupView=true</t>
  </si>
  <si>
    <t>Fortalecimiento e implementación de estrategias de acceso y permanencia en programas de educación posmedia pertinentes y acordes con las demandas sociales y productivas de Bogotá D.C.</t>
  </si>
  <si>
    <t>1. Apoyar financieramente a 24. 568 personas con programas de acceso a la educación posmedia priorizando la pertinencia y la calidad</t>
  </si>
  <si>
    <t>664101</t>
  </si>
  <si>
    <t>5000812943</t>
  </si>
  <si>
    <t>17/01/2025</t>
  </si>
  <si>
    <t>ATENEA-010-2025</t>
  </si>
  <si>
    <t>LUISA FERNANDA PUERTA BENAVIDES</t>
  </si>
  <si>
    <t>prestar servicios profesionales especializados para apoyar a la gerencia de gestion corporativa en la planeacion; articulacion; monitoreo y seguimiento de los procesos internos asociados a planes programas; proyectos y estrategias de la gerencia</t>
  </si>
  <si>
    <t>https://community.secop.gov.co/Public/Tendering/OpportunityDetail/Index?noticeUID=CO1.NTC.7328689&amp;isFromPublicArea=True&amp;isModal=true&amp;asPopupView=true</t>
  </si>
  <si>
    <t>666930</t>
  </si>
  <si>
    <t>5000803549</t>
  </si>
  <si>
    <t>753353</t>
  </si>
  <si>
    <t>11/08/2025</t>
  </si>
  <si>
    <t>ATENEA-011-2025</t>
  </si>
  <si>
    <t>JUAN PABLO CEBALLOS OSPINA</t>
  </si>
  <si>
    <t>prestar servicios especializados en la gestion estrategica tic y en el seguimiento del petic</t>
  </si>
  <si>
    <t>349</t>
  </si>
  <si>
    <t>https://community.secop.gov.co/Public/Tendering/OpportunityDetail/Index?noticeUID=CO1.NTC.7338457&amp;isFromPublicArea=True&amp;isModal=true&amp;asPopupView=true</t>
  </si>
  <si>
    <t>4. Implementar el 90% de los servicios tecnológicos definidos en la estrategia de transformación digital de la Agencia.</t>
  </si>
  <si>
    <t>666949</t>
  </si>
  <si>
    <t>5000811788</t>
  </si>
  <si>
    <t>ATENEA-012-2025</t>
  </si>
  <si>
    <t>JUAN CARLOS MORENO MORENO</t>
  </si>
  <si>
    <t>prestar servicios profesionales para gestionar la arquitectura e infraestructura tecnologia de nube en la entidad</t>
  </si>
  <si>
    <t>cedido</t>
  </si>
  <si>
    <t>https://community.secop.gov.co/Public/Tendering/OpportunityDetail/Index?noticeUID=CO1.NTC.7345434&amp;isFromPublicArea=True&amp;isModal=true&amp;asPopupView=true</t>
  </si>
  <si>
    <t>666952</t>
  </si>
  <si>
    <t>5000811720</t>
  </si>
  <si>
    <t>ATENEA-013-2025</t>
  </si>
  <si>
    <t>DARIO FERNANDO ANDRADE SALCEDO</t>
  </si>
  <si>
    <t>prestar servicios para la solucion de incidentes y de soporte en los sistemas tecnologicos de la entidad</t>
  </si>
  <si>
    <t>https://community.secop.gov.co/Public/Tendering/OpportunityDetail/Index?noticeUID=CO1.NTC.7354755&amp;isFromPublicArea=True&amp;isModal=true&amp;asPopupView=true</t>
  </si>
  <si>
    <t>668755</t>
  </si>
  <si>
    <t>5000811889</t>
  </si>
  <si>
    <t>ATENEA-014-2025</t>
  </si>
  <si>
    <t>DIEGO LEONARDO MOJICA HIDALGO</t>
  </si>
  <si>
    <t>prestar servicios profesionales especializados en la administracion de bases de datos; con el fin de garantizar la integridad; disponibilidad; seguridad y rendimiento de los sistemas de informacion e la entidad</t>
  </si>
  <si>
    <t>https://community.secop.gov.co/Public/Tendering/OpportunityDetail/Index?noticeUID=CO1.NTC.7348415&amp;isFromPublicArea=True&amp;isModal=true&amp;asPopupView=true</t>
  </si>
  <si>
    <t>666948</t>
  </si>
  <si>
    <t>5000811867</t>
  </si>
  <si>
    <t>ATENEA-015-2025</t>
  </si>
  <si>
    <t>JOSE LUIS SANABRIA CASIANO</t>
  </si>
  <si>
    <t>prestar servicios profesionales para la administracion y gestion de los portales web de la agencia</t>
  </si>
  <si>
    <t>https://community.secop.gov.co/Public/Tendering/OpportunityDetail/Index?noticeUID=CO1.NTC.7373822&amp;isFromPublicArea=True&amp;isModal=true&amp;asPopupView=true</t>
  </si>
  <si>
    <t>666954</t>
  </si>
  <si>
    <t>5000817585</t>
  </si>
  <si>
    <t>21/01/2025</t>
  </si>
  <si>
    <t>ATENEA-016-2025</t>
  </si>
  <si>
    <t>JUAN ALBERTO GIRALDO ZULUAGA</t>
  </si>
  <si>
    <t>prestar servicios profesionales especializados para para la gestion de proyectos e iniciativas tic a cargo de la subgerencia de tecnologias de informacion y comunicaciones; en la agencia</t>
  </si>
  <si>
    <t>https://community.secop.gov.co/Public/Tendering/OpportunityDetail/Index?noticeUID=CO1.NTC.7375802&amp;isFromPublicArea=True&amp;isModal=true&amp;asPopupView=true</t>
  </si>
  <si>
    <t>666950</t>
  </si>
  <si>
    <t>5000817846</t>
  </si>
  <si>
    <t>ATENEA-017-2025</t>
  </si>
  <si>
    <t>JUAN FERNANDO HERRERA MARTINEZ</t>
  </si>
  <si>
    <t>prestar servicios profesionales en el levantamiento de instrucciones funcionales y desarrollo de pruebas de software para sistemas de informacion en la entidad</t>
  </si>
  <si>
    <t>https://community.secop.gov.co/Public/Tendering/OpportunityDetail/Index?noticeUID=CO1.NTC.7356238&amp;isFromPublicArea=True&amp;isModal=true&amp;asPopupView=true</t>
  </si>
  <si>
    <t>668696</t>
  </si>
  <si>
    <t>5000812071</t>
  </si>
  <si>
    <t>ATENEA-018-2025</t>
  </si>
  <si>
    <t>HECTOR ALEXANDER MARTINEZ</t>
  </si>
  <si>
    <t>prestar servicios profesionales en el desarrollo de funcionalidades para el sistema de informacion documental de la entidad</t>
  </si>
  <si>
    <t>https://community.secop.gov.co/Public/Tendering/OpportunityDetail/Index?noticeUID=CO1.NTC.7375815&amp;isFromPublicArea=True&amp;isModal=true&amp;asPopupView=true</t>
  </si>
  <si>
    <t>668722</t>
  </si>
  <si>
    <t>5000817082</t>
  </si>
  <si>
    <t>20/01/2025</t>
  </si>
  <si>
    <t>ATENEA-019-2025</t>
  </si>
  <si>
    <t>NOHORA LILIANA BARON GALLARDO</t>
  </si>
  <si>
    <t>prestar servicios profesionales en la gestion de capacidades para el analisis de requerimientos y calidad de software</t>
  </si>
  <si>
    <t>https://community.secop.gov.co/Public/Tendering/OpportunityDetail/Index?noticeUID=CO1.NTC.7367916&amp;isFromPublicArea=True&amp;isModal=true&amp;asPopupView=true</t>
  </si>
  <si>
    <t>666956</t>
  </si>
  <si>
    <t>5000817327</t>
  </si>
  <si>
    <t>ATENEA-020-2025</t>
  </si>
  <si>
    <t>DIANA MILENA RUIZ PARRA</t>
  </si>
  <si>
    <t>prestar servicios profesionales en la gestion del ciclo de vida de requerimientos y pruebas para los sistemas de informacion de la entidad</t>
  </si>
  <si>
    <t>https://community.secop.gov.co/Public/Tendering/OpportunityDetail/Index?noticeUID=CO1.NTC.7375820&amp;isFromPublicArea=True&amp;isModal=true&amp;asPopupView=true</t>
  </si>
  <si>
    <t>680011</t>
  </si>
  <si>
    <t>15/01/2025</t>
  </si>
  <si>
    <t>5000817964</t>
  </si>
  <si>
    <t>ATENEA-021-2025</t>
  </si>
  <si>
    <t>SANDRA MILENA OVALLE GUERRERO</t>
  </si>
  <si>
    <t>prestar servicios profesionales en el proceso de tesoreria para apoyar en las actividades administrativas y del registro de las cuentas por pagar en los aplicativos administrativos y financieros; asi como realizar el seguimiento de la gestion documental</t>
  </si>
  <si>
    <t>https://community.secop.gov.co/Public/Tendering/OpportunityDetail/Index?noticeUID=CO1.NTC.7345632&amp;isFromPublicArea=True&amp;isModal=true&amp;asPopupView=true</t>
  </si>
  <si>
    <t>659042</t>
  </si>
  <si>
    <t>5000812206</t>
  </si>
  <si>
    <t>762992</t>
  </si>
  <si>
    <t>11/09/2025</t>
  </si>
  <si>
    <t>ATENEA-022-2025</t>
  </si>
  <si>
    <t>IVAN TRIANA BERNAL</t>
  </si>
  <si>
    <t>prestar servicios profesionales en el proceso de tesoreria; en la ejecucion de las actividades de caracter financiero; contable y tributario de conformidad con la normatividad vigente; en las operaciones de atenea y fondo cuenta</t>
  </si>
  <si>
    <t>https://community.secop.gov.co/Public/Tendering/OpportunityDetail/Index?noticeUID=CO1.NTC.7345643&amp;isFromPublicArea=True&amp;isModal=true&amp;asPopupView=true</t>
  </si>
  <si>
    <t>659030</t>
  </si>
  <si>
    <t>5000809620</t>
  </si>
  <si>
    <t>762989</t>
  </si>
  <si>
    <t>ATENEA-023-2025</t>
  </si>
  <si>
    <t>KAREN RINCON DAZA</t>
  </si>
  <si>
    <t>prestar servicios profesionales en el proceso de tesoreria para apoyar en las actividades administrativas y financieras; asi como el registro de los pagos en la plataforma de secop ii</t>
  </si>
  <si>
    <t>https://community.secop.gov.co/Public/Tendering/OpportunityDetail/Index?noticeUID=CO1.NTC.7345658&amp;isFromPublicArea=True&amp;isModal=true&amp;asPopupView=true</t>
  </si>
  <si>
    <t>661367</t>
  </si>
  <si>
    <t>5000809463</t>
  </si>
  <si>
    <t>762991</t>
  </si>
  <si>
    <t>ATENEA-024-2025</t>
  </si>
  <si>
    <t>HECTOR FERNANDO GUARANGUAY ZUÑIGA</t>
  </si>
  <si>
    <t>prestar los servicios profesionales especializados a la direccion general de la agencia distrital para la educacion superior; la ciencia y la tecnologia - atenea para apoyar la construccion de estrategias de relacionamiento internacional y la consecucion de recursos de cooperacion para programas de</t>
  </si>
  <si>
    <t>242</t>
  </si>
  <si>
    <t>https://community.secop.gov.co/Public/Tendering/OpportunityDetail/Index?noticeUID=CO1.NTC.7338470&amp;isFromPublicArea=True&amp;isModal=true&amp;asPopupView=true</t>
  </si>
  <si>
    <t>666944</t>
  </si>
  <si>
    <t>5000809243</t>
  </si>
  <si>
    <t>ATENEA-025-2025</t>
  </si>
  <si>
    <t>GUILLERMO ALBERTO ROCHA</t>
  </si>
  <si>
    <t>prestar los servicios profesionales especializados a la direccion general de la agencia distrital para la educacion superior; la ciencia y la tecnologia - atenea con el fin de apoyar los procesos de fortalecimiento de emprendimientos de alto impacto y transferencia tecnologica; en el marco de la for</t>
  </si>
  <si>
    <t>347</t>
  </si>
  <si>
    <t>https://community.secop.gov.co/Public/Tendering/OpportunityDetail/Index?noticeUID=CO1.NTC.7357910&amp;isFromPublicArea=True&amp;isModal=true&amp;asPopupView=true</t>
  </si>
  <si>
    <t>666943</t>
  </si>
  <si>
    <t>5000812367</t>
  </si>
  <si>
    <t>760793</t>
  </si>
  <si>
    <t>04/09/2025</t>
  </si>
  <si>
    <t>ATENEA-026-2025</t>
  </si>
  <si>
    <t>LIDIA ALEJANDRA DIAZ SANTACRUZ</t>
  </si>
  <si>
    <t>prestar servicios profesionales a la agencia distrital para la educacion superior; la ciencia y la tecnologia -atenea; para apoyar juridicamente en asuntos que sean de competencia de la oficina juridica</t>
  </si>
  <si>
    <t>https://community.secop.gov.co/Public/Tendering/OpportunityDetail/Index?noticeUID=CO1.NTC.7359667&amp;isFromPublicArea=True&amp;isModal=true&amp;asPopupView=true</t>
  </si>
  <si>
    <t>8. Atender el 100% de los requerimientos realizados a la oficina juridica de manera oportuna.</t>
  </si>
  <si>
    <t>670914</t>
  </si>
  <si>
    <t>5000812106</t>
  </si>
  <si>
    <t>744057</t>
  </si>
  <si>
    <t>27/06/2025</t>
  </si>
  <si>
    <t>ATENEA-027-2025</t>
  </si>
  <si>
    <t>HEVERT STEVEN BERNAL CARVAJAL</t>
  </si>
  <si>
    <t>prestar servicios profesionales juridicos especializados; con el fin de apoyar a la oficina juridica de la agencia atenea; en asuntos que sean de su competencia</t>
  </si>
  <si>
    <t>357</t>
  </si>
  <si>
    <t>https://community.secop.gov.co/Public/Tendering/OpportunityDetail/Index?noticeUID=CO1.NTC.7359274&amp;isFromPublicArea=True&amp;isModal=true&amp;asPopupView=true</t>
  </si>
  <si>
    <t>670876</t>
  </si>
  <si>
    <t>5000812091</t>
  </si>
  <si>
    <t>ATENEA-028-2025</t>
  </si>
  <si>
    <t>NATALIA ESCOVAR LOZANO</t>
  </si>
  <si>
    <t>https://community.secop.gov.co/Public/Tendering/OpportunityDetail/Index?noticeUID=CO1.NTC.7361445&amp;isFromPublicArea=True&amp;isModal=true&amp;asPopupView=true</t>
  </si>
  <si>
    <t>670917</t>
  </si>
  <si>
    <t>5000811529</t>
  </si>
  <si>
    <t>ATENEA-029-2025</t>
  </si>
  <si>
    <t>JAVIER ALFONSO MARTINEZ VASQUEZ</t>
  </si>
  <si>
    <t>360</t>
  </si>
  <si>
    <t>https://community.secop.gov.co/Public/Tendering/OpportunityDetail/Index?noticeUID=CO1.NTC.7373524&amp;isFromPublicArea=True&amp;isModal=true&amp;asPopupView=true</t>
  </si>
  <si>
    <t>670509</t>
  </si>
  <si>
    <t>5000817317</t>
  </si>
  <si>
    <t>748143</t>
  </si>
  <si>
    <t>18/07/2025</t>
  </si>
  <si>
    <t>ATENEA-030-2025</t>
  </si>
  <si>
    <t>CARLOS HERNAN ESCOBAR RAMIREZ</t>
  </si>
  <si>
    <t>343</t>
  </si>
  <si>
    <t>https://community.secop.gov.co/Public/Tendering/OpportunityDetail/Index?noticeUID=CO1.NTC.7374871&amp;isFromPublicArea=True&amp;isModal=true&amp;asPopupView=true</t>
  </si>
  <si>
    <t>670908</t>
  </si>
  <si>
    <t>5000817840</t>
  </si>
  <si>
    <t>744055</t>
  </si>
  <si>
    <t>ATENEA-031-2025</t>
  </si>
  <si>
    <t>JOSE DANIEL PACHON ARIZA</t>
  </si>
  <si>
    <t>prestar servicios profesionales a la gerencia de educacion posmedia para de la agencia distrital para la educacion superior la ciencia y la tecnologia la construccion; revision y actualizacion de documentos tecnicos de las estrategias lideradas por la gerencia en articulacion con las areas internas</t>
  </si>
  <si>
    <t>https://community.secop.gov.co/Public/Tendering/OpportunityDetail/Index?noticeUID=CO1.NTC.7338919&amp;isFromPublicArea=True&amp;isModal=true&amp;asPopupView=true</t>
  </si>
  <si>
    <t>5000809941</t>
  </si>
  <si>
    <t>ATENEA-032-2025</t>
  </si>
  <si>
    <t>JESUS DAVID PEREZ BRID</t>
  </si>
  <si>
    <t>prestar los servicios profesionales a la gerencia de educacion posmedia de la agencia atenea; para apoyar la supervision de los contratos y convenios firmados con los fondos de desarrollo local; entre otras entidades; para facilitar el acceso y la permanencia en la educacion posmedia</t>
  </si>
  <si>
    <t>https://community.secop.gov.co/Public/Tendering/OpportunityDetail/Index?noticeUID=CO1.NTC.7364982&amp;isFromPublicArea=True&amp;isModal=true&amp;asPopupView=true</t>
  </si>
  <si>
    <t>670680</t>
  </si>
  <si>
    <t>5000821543</t>
  </si>
  <si>
    <t>24/01/2025</t>
  </si>
  <si>
    <t>ATENEA-033-2025</t>
  </si>
  <si>
    <t>HARRY ARTHUR MORANTES PRIETO</t>
  </si>
  <si>
    <t>https://community.secop.gov.co/Public/Tendering/OpportunityDetail/Index?noticeUID=CO1.NTC.7357649&amp;isFromPublicArea=True&amp;isModal=true&amp;asPopupView=true</t>
  </si>
  <si>
    <t>670687</t>
  </si>
  <si>
    <t>5000820682</t>
  </si>
  <si>
    <t>22/01/2025</t>
  </si>
  <si>
    <t>ATENEA-034-2025</t>
  </si>
  <si>
    <t>VIVIANA BERNAL CHINCHILLA</t>
  </si>
  <si>
    <t>prestar los servicios profesionales a la gerencia de educacion posmedia de la agencia atenea; para apoyar la supervision de los contratos y convenios firmados con los fondos de desarrollo local; entre otras entidades y para facilitar desde su gestion el acceso; la permanencia en la educacion posmedi</t>
  </si>
  <si>
    <t>https://community.secop.gov.co/Public/Tendering/OpportunityDetail/Index?noticeUID=CO1.NTC.7359164&amp;isFromPublicArea=True&amp;isModal=true&amp;asPopupView=true</t>
  </si>
  <si>
    <t>670744</t>
  </si>
  <si>
    <t>5000817864</t>
  </si>
  <si>
    <t>ATENEA-035-2025</t>
  </si>
  <si>
    <t>JUAN CARLOS GOMEZ MOLINA</t>
  </si>
  <si>
    <t>prestar servicios personales para apoyar a la gerencia de educacion posmedia de la agencia atenea en los procesos de; planeacion; construccion; ejecucion; y seguimiento financiero de los programas de articulacion con la media; asegurando el cumplimiento de los objetivos estrategicos; normativos y op</t>
  </si>
  <si>
    <t>https://community.secop.gov.co/Public/Tendering/OpportunityDetail/Index?noticeUID=CO1.NTC.7365821&amp;isFromPublicArea=True&amp;isModal=true&amp;asPopupView=true</t>
  </si>
  <si>
    <t>670747</t>
  </si>
  <si>
    <t>5000817916</t>
  </si>
  <si>
    <t>ATENEA-036-2025</t>
  </si>
  <si>
    <t>ANDRES MANRIQUE LEON</t>
  </si>
  <si>
    <t>prestar servicios profesionales para apoyar a la gerencia de educacion posmedia de la agencia atenea; en el apoyo a la supervision de contratos y convenios suscritos en el marco del programa de la articulacion con la educacion media; asi como la implementacion y seguimiento a las estrategias de bien</t>
  </si>
  <si>
    <t>https://community.secop.gov.co/Public/Tendering/OpportunityDetail/Index?noticeUID=CO1.NTC.7359197&amp;isFromPublicArea=True&amp;isModal=true&amp;asPopupView=true</t>
  </si>
  <si>
    <t>670751</t>
  </si>
  <si>
    <t>5000817937</t>
  </si>
  <si>
    <t>ATENEA-037-2025</t>
  </si>
  <si>
    <t>STEPHANY VASCO VALENCIA</t>
  </si>
  <si>
    <t>prestar servicios profesionales la gerencia de educacion posmedia de la agencia atenea en el apoyo a la supervision de contratos o convenios suscritos por la dependencia y el acompanamiento y seguimiento a los procesos operativos de los programas y estrategias de acceso y permanencia en la educacion</t>
  </si>
  <si>
    <t>359</t>
  </si>
  <si>
    <t>https://community.secop.gov.co/Public/Tendering/OpportunityDetail/Index?noticeUID=CO1.NTC.7360561&amp;isFromPublicArea=True&amp;isModal=true&amp;asPopupView=true</t>
  </si>
  <si>
    <t>670670</t>
  </si>
  <si>
    <t>5000817663</t>
  </si>
  <si>
    <t>788950</t>
  </si>
  <si>
    <t>21/11/2025</t>
  </si>
  <si>
    <t>ATENEA-038-2025</t>
  </si>
  <si>
    <t>ANDRES ALBERTO JOSE CARRILLO CORSO</t>
  </si>
  <si>
    <t>prestar servicios profesionales a la gerencia de educacion posmedia de la agencia atenea en el acompanamiento juridico; normativo; legal y contractual; y la proyeccion de respuestas a requerimientos relacionados con la operacion de programas y estrategias de la gerencia</t>
  </si>
  <si>
    <t>https://community.secop.gov.co/Public/Tendering/OpportunityDetail/Index?noticeUID=CO1.NTC.7367027&amp;isFromPublicArea=True&amp;isModal=true&amp;asPopupView=true</t>
  </si>
  <si>
    <t>669118</t>
  </si>
  <si>
    <t>5000817789</t>
  </si>
  <si>
    <t>788954</t>
  </si>
  <si>
    <t>ATENEA-039-2025</t>
  </si>
  <si>
    <t>FLOR BERNAL</t>
  </si>
  <si>
    <t>prestar servicios profesionales a la gerencia de educacion posmedia de la agencia atenea en la orientacion; implementacion y seguimiento tecnico; administrativo y financiero de los fondos convencionales para el acceso y permanencia en la educacion superior; asi como en el apoyo a la supervision de c</t>
  </si>
  <si>
    <t>https://community.secop.gov.co/Public/Tendering/OpportunityDetail/Index?noticeUID=CO1.NTC.7354905&amp;isFromPublicArea=True&amp;isModal=true&amp;asPopupView=true</t>
  </si>
  <si>
    <t>670759</t>
  </si>
  <si>
    <t>5000817634</t>
  </si>
  <si>
    <t>ATENEA-040-2025</t>
  </si>
  <si>
    <t>KIMBERLY ALEXANDRA IBAÑEZ ROJAS</t>
  </si>
  <si>
    <t>prestar los servicios profesionales a la gerencia de estrategia para brindar apoyo tecnico y estrategico en lo referente a las politicas; programas o proyectos relacionados con participacion ciudadana y enfoque diferencial</t>
  </si>
  <si>
    <t>408</t>
  </si>
  <si>
    <t>https://community.secop.gov.co/Public/Tendering/OpportunityDetail/Index?noticeUID=CO1.NTC.7357655&amp;isFromPublicArea=True&amp;isModal=true&amp;asPopupView=true</t>
  </si>
  <si>
    <t>1. Desarrollar 23 documentos de investigación en tematicas estrategicas y misionales de la entidad.</t>
  </si>
  <si>
    <t>666947</t>
  </si>
  <si>
    <t>5000817853</t>
  </si>
  <si>
    <t>ATENEA-041-2025</t>
  </si>
  <si>
    <t>JIMENA LUCIA URBINA GOMEZ</t>
  </si>
  <si>
    <t>prestar servicios profesionales a la gerencia de estrategia en la elaboracion de contenidos; insumos; materiales o acciones que conduzcan a la apropiacion y de la innovacion publica en la agencia</t>
  </si>
  <si>
    <t>https://community.secop.gov.co/Public/Tendering/OpportunityDetail/Index?noticeUID=CO1.NTC.7358681&amp;isFromPublicArea=True&amp;isModal=true&amp;asPopupView=true</t>
  </si>
  <si>
    <t>666946</t>
  </si>
  <si>
    <t>5000816883</t>
  </si>
  <si>
    <t>ATENEA-042-2025</t>
  </si>
  <si>
    <t>JULIAN DAVID NARANJO LOPEZ</t>
  </si>
  <si>
    <t>prestar servicios profesionales a la agencia distrital para la educacion superior; la ciencia y la tecnologia - atenea en la definicion; medicion y analisis de metricas e indicadores ademas; colaborar en el desarrollo de modelos analiticos descriptivos y predictivos; asi como en la elaboracion de i</t>
  </si>
  <si>
    <t>https://community.secop.gov.co/Public/Tendering/OpportunityDetail/Index?noticeUID=CO1.NTC.7358907&amp;isFromPublicArea=True&amp;isModal=true&amp;asPopupView=true</t>
  </si>
  <si>
    <t>2. Generar 40 documentos de procesamiento y analisis de información y de difusión de conocimiento.</t>
  </si>
  <si>
    <t>666945</t>
  </si>
  <si>
    <t>5000817343</t>
  </si>
  <si>
    <t>ATENEA-043-2025</t>
  </si>
  <si>
    <t>ANA MARIA GARCIA CAÑADULCE</t>
  </si>
  <si>
    <t>prestar los servicios profesionales a la subgerencia de planeacion para la definicion y verificacion de las acciones relacionadas con la implementacion; desarrollo y seguimiento del modelo de operacion por procesos; sus riesgos y de acuerdo con su competencia; los lineamientos de las politicas del m</t>
  </si>
  <si>
    <t>https://community.secop.gov.co/Public/Tendering/OpportunityDetail/Index?noticeUID=CO1.NTC.7358954&amp;isFromPublicArea=True&amp;isModal=true&amp;asPopupView=true</t>
  </si>
  <si>
    <t>3. Realizar 12 documentos de planeación de planeación en el marco de la gestión institucional.</t>
  </si>
  <si>
    <t>670920</t>
  </si>
  <si>
    <t>5000817874</t>
  </si>
  <si>
    <t>ATENEA-044-2025</t>
  </si>
  <si>
    <t>MONICA ADRIANA BOLIVAR MURILLO</t>
  </si>
  <si>
    <t>prestar servicios profesionales a la subgerencia de planeacion de la agencia mediante el apoyo al seguimiento a politicas educativas y desarrollo de planes institucionales</t>
  </si>
  <si>
    <t>https://community.secop.gov.co/Public/Tendering/OpportunityDetail/Index?noticeUID=CO1.NTC.7367040&amp;isFromPublicArea=True&amp;isModal=true&amp;asPopupView=true</t>
  </si>
  <si>
    <t>670923</t>
  </si>
  <si>
    <t>5000817289</t>
  </si>
  <si>
    <t>ATENEA-045-2025</t>
  </si>
  <si>
    <t>GERMAN BAQUIRO DUQUE</t>
  </si>
  <si>
    <t>prestar los servicios profesionales a la gerencia de estrategia; brindando apoyo en la formulacion de proyectos en materia de arquitectura y gobierno de datos</t>
  </si>
  <si>
    <t>https://community.secop.gov.co/Public/Tendering/OpportunityDetail/Index?noticeUID=CO1.NTC.7367061&amp;isFromPublicArea=True&amp;isModal=true&amp;asPopupView=true</t>
  </si>
  <si>
    <t>672160</t>
  </si>
  <si>
    <t>5000817599</t>
  </si>
  <si>
    <t>ATENEA-046-2025</t>
  </si>
  <si>
    <t>AMANDA CAROLINA MALDONADO RINCON</t>
  </si>
  <si>
    <t>prestar servicios profesionales especializados en la subgerencia de gestion administrativa para apoyar el seguimiento; la organizacion y supervision del proceso de atencion al ciudadano de la agencia distrital para la educacion superior; la ciencia y la tecnologia atenea</t>
  </si>
  <si>
    <t>361</t>
  </si>
  <si>
    <t>https://community.secop.gov.co/Public/Tendering/OpportunityDetail/Index?noticeUID=CO1.NTC.7359948&amp;isFromPublicArea=True&amp;isModal=true&amp;asPopupView=true</t>
  </si>
  <si>
    <t>666932</t>
  </si>
  <si>
    <t>5000812787</t>
  </si>
  <si>
    <t>790209</t>
  </si>
  <si>
    <t>25/11/2025</t>
  </si>
  <si>
    <t>ATENEA-047-2025</t>
  </si>
  <si>
    <t>ARLETH JACKSENY FONSECA MORENO</t>
  </si>
  <si>
    <t>prestar servicios profesionales de apoyo tecnico en el seguimiento de los procesos misionales a cargo de la subgerencia administrativa en especial del sistema integrado de gestion</t>
  </si>
  <si>
    <t>362</t>
  </si>
  <si>
    <t>https://community.secop.gov.co/Public/Tendering/OpportunityDetail/Index?noticeUID=CO1.NTC.7359959&amp;isFromPublicArea=True&amp;isModal=true&amp;asPopupView=true</t>
  </si>
  <si>
    <t>668466</t>
  </si>
  <si>
    <t>5000812931</t>
  </si>
  <si>
    <t>752329</t>
  </si>
  <si>
    <t>ATENEA-048-2025</t>
  </si>
  <si>
    <t>DAYANA CATERINE NARVAEZ GOMEZ</t>
  </si>
  <si>
    <t>prestar servicios profesionales apoyando a la subgerencia de planeacion en las actividades que se originen de la ejecucion del modelo integrado de planeacion y gestion mipg y del sistema de gestion de calidad</t>
  </si>
  <si>
    <t>https://community.secop.gov.co/Public/Tendering/OpportunityDetail/Index?noticeUID=CO1.NTC.7366277&amp;isFromPublicArea=True&amp;isModal=true&amp;asPopupView=true</t>
  </si>
  <si>
    <t>670918</t>
  </si>
  <si>
    <t>5000817862</t>
  </si>
  <si>
    <t>ATENEA-049-2025</t>
  </si>
  <si>
    <t>ANA MARIA</t>
  </si>
  <si>
    <t>prestar servicios profesionales a la gerencia de educacion posmedia de la agencia atenea para la implementacion de las estrategias de comunicacion para fortalecer el posicionamiento y la divulgacion de los programas de acceso y permanencia de la gerencia</t>
  </si>
  <si>
    <t>https://community.secop.gov.co/Public/Tendering/OpportunityDetail/Index?noticeUID=CO1.NTC.7358264&amp;isFromPublicArea=True&amp;isModal=true&amp;asPopupView=true</t>
  </si>
  <si>
    <t>670855</t>
  </si>
  <si>
    <t>5000816981</t>
  </si>
  <si>
    <t>670855
788967</t>
  </si>
  <si>
    <t>10/01/2025
21/11/2025</t>
  </si>
  <si>
    <t>ATENEA-050-2025</t>
  </si>
  <si>
    <t>JESSICA PAOLA VARGAS CASTRO</t>
  </si>
  <si>
    <t>prestar servicios profesionales para apoyar a la gerencia de educacion posmedia de la agencia atenea en la construccion; revision; actualizacion y seguimiento de documentos tecnicos de los programas de la agencia</t>
  </si>
  <si>
    <t>https://community.secop.gov.co/Public/Tendering/OpportunityDetail/Index?noticeUID=CO1.NTC.7349571&amp;isFromPublicArea=True&amp;isModal=true&amp;asPopupView=true</t>
  </si>
  <si>
    <t>Implementación de estrategias de formación a través de ciclos cortos y/o certificaciones que permitan adquirir las habilidades y competencias necesarias para mejorar la empleabilidad en Bogotá D.C.</t>
  </si>
  <si>
    <t>1. Beneficiar a 20.000 personas mediante el desarrollo de programas de acceso a formación de ciclo corto y/o certificaciones que mejoren las competencias y habilidades de los bogotanos.</t>
  </si>
  <si>
    <t>VA-CRÉDITO</t>
  </si>
  <si>
    <t>671093</t>
  </si>
  <si>
    <t>5000811032</t>
  </si>
  <si>
    <t>ATENEA-051-2025</t>
  </si>
  <si>
    <t>JOSE YESID SALAZAR QUIROGA</t>
  </si>
  <si>
    <t>prestar servicios profesionales para apoyar a la gerencia de educacion posmedia de la agencia atenea en la gestion de identificacion; dispersion y reintegros de apoyos de apoyos economicos de los beneficiarios de los programas de educacion posmedia; asi como la consolidacion de informacion y generac</t>
  </si>
  <si>
    <t>https://community.secop.gov.co/Public/Tendering/OpportunityDetail/Index?noticeUID=CO1.NTC.7344075&amp;isFromPublicArea=True&amp;isModal=true&amp;asPopupView=true</t>
  </si>
  <si>
    <t>663918</t>
  </si>
  <si>
    <t>5000811500</t>
  </si>
  <si>
    <t>ATENEA-052-2025</t>
  </si>
  <si>
    <t>LAURA VERONICA PERDOMO MALDONADO</t>
  </si>
  <si>
    <t>prestar servicios profesionales para apoyar a la gerencia de educacion posmedia de la agencia atenea en la gestion administrativa; seguimiento a procesos y revision de documentacion relacionada con el programa jovenes a la e</t>
  </si>
  <si>
    <t>https://community.secop.gov.co/Public/Tendering/OpportunityDetail/Index?noticeUID=CO1.NTC.7344930&amp;isFromPublicArea=True&amp;isModal=true&amp;asPopupView=true</t>
  </si>
  <si>
    <t>670770</t>
  </si>
  <si>
    <t>5000811713</t>
  </si>
  <si>
    <t>788960</t>
  </si>
  <si>
    <t>ATENEA-053-2025</t>
  </si>
  <si>
    <t>JULIETTE DEL PILAR RODRIGUEZ RODRIGUEZ</t>
  </si>
  <si>
    <t>prestar servicios profesionales en la gerencia de educacion posmedia de la agencia atenea para el acompanamiento tecnico; el seguimiento a los procesos operativos del programa jovenes a la e y el apoyo a la supervision de contratos y convenios suscritos por la dependencia</t>
  </si>
  <si>
    <t>https://community.secop.gov.co/Public/Tendering/OpportunityDetail/Index?noticeUID=CO1.NTC.7344935&amp;isFromPublicArea=True&amp;isModal=true&amp;asPopupView=true</t>
  </si>
  <si>
    <t>670776</t>
  </si>
  <si>
    <t>5000811789</t>
  </si>
  <si>
    <t>ATENEA-054-2025</t>
  </si>
  <si>
    <t>DEISA MILENA CASTAÑEDA BERNAL</t>
  </si>
  <si>
    <t>https://community.secop.gov.co/Public/Tendering/OpportunityDetail/Index?noticeUID=CO1.NTC.7344942&amp;isFromPublicArea=True&amp;isModal=true&amp;asPopupView=true</t>
  </si>
  <si>
    <t>670781</t>
  </si>
  <si>
    <t>5000811815</t>
  </si>
  <si>
    <t>ATENEA-055-2025</t>
  </si>
  <si>
    <t>MARCELA CHAPARRO ARAQUE</t>
  </si>
  <si>
    <t>https://community.secop.gov.co/Public/Tendering/OpportunityDetail/Index?noticeUID=CO1.NTC.7344511&amp;isFromPublicArea=True&amp;isModal=true&amp;asPopupView=true</t>
  </si>
  <si>
    <t>670798</t>
  </si>
  <si>
    <t>5000811833</t>
  </si>
  <si>
    <t>ATENEA-056-2025</t>
  </si>
  <si>
    <t>YERALDHINE ALVAREZ YOPASA</t>
  </si>
  <si>
    <t>https://community.secop.gov.co/Public/Tendering/OpportunityDetail/Index?noticeUID=CO1.NTC.7359267&amp;isFromPublicArea=True&amp;isModal=true&amp;asPopupView=true</t>
  </si>
  <si>
    <t>670802</t>
  </si>
  <si>
    <t>5000811192</t>
  </si>
  <si>
    <t>788947</t>
  </si>
  <si>
    <t>ATENEA-057-2025</t>
  </si>
  <si>
    <t>JOSE LEONARDO JIMENEZ ROA</t>
  </si>
  <si>
    <t>https://community.secop.gov.co/Public/Tendering/OpportunityDetail/Index?noticeUID=CO1.NTC.7348310&amp;isFromPublicArea=True&amp;isModal=true&amp;asPopupView=true</t>
  </si>
  <si>
    <t>670827</t>
  </si>
  <si>
    <t>5000811854</t>
  </si>
  <si>
    <t>788937</t>
  </si>
  <si>
    <t>ATENEA-058-2025</t>
  </si>
  <si>
    <t>INGRID MARCELA BARRERA CORREA</t>
  </si>
  <si>
    <t>prestar servicios profesionales especializados para apoyar el proceso de gestion de talento humano; situaciones administrativas y estructura organizacional a cargo de la subgerencia de gestion administrativa para el desarrollo de programas de acceso y permanencia de la educacion posmedia</t>
  </si>
  <si>
    <t>https://community.secop.gov.co/Public/Tendering/OpportunityDetail/Index?noticeUID=CO1.NTC.7344909&amp;isFromPublicArea=True&amp;isModal=true&amp;asPopupView=true</t>
  </si>
  <si>
    <t>668521</t>
  </si>
  <si>
    <t>5000816496</t>
  </si>
  <si>
    <t>752331</t>
  </si>
  <si>
    <t>ATENEA-059-2025</t>
  </si>
  <si>
    <t>HERNAN DARIO CORTES LUGO</t>
  </si>
  <si>
    <t>https://community.secop.gov.co/Public/Tendering/OpportunityDetail/Index?noticeUID=CO1.NTC.7355579&amp;isFromPublicArea=True&amp;isModal=true&amp;asPopupView=true</t>
  </si>
  <si>
    <t>670774</t>
  </si>
  <si>
    <t>5000817263</t>
  </si>
  <si>
    <t>ATENEA-060-2025</t>
  </si>
  <si>
    <t>TATIANA</t>
  </si>
  <si>
    <t>prestar servicios profesionales para apoyar a la gerencia de educacion posmedia de la agencia atenea en la orientacion; diseno e implementacion de instrumentos de medicion; analisis de bases de datos y estructuracion de flujos de informacion para la operacion y seguimiento de los programas de educac</t>
  </si>
  <si>
    <t>https://community.secop.gov.co/Public/Tendering/OpportunityDetail/Index?noticeUID=CO1.NTC.7361295&amp;isFromPublicArea=True&amp;isModal=true&amp;asPopupView=true</t>
  </si>
  <si>
    <t>670845</t>
  </si>
  <si>
    <t>5000813152</t>
  </si>
  <si>
    <t>ATENEA-061-2025</t>
  </si>
  <si>
    <t>LEIDY ANDREA CHOCONTA</t>
  </si>
  <si>
    <t>prestar servicios de apoyo tecnico a la agencia; para realizar actividades relacionadas con el sistema integrado de gestion documental -siga- y demas actividades asociadas con la organizacion documental; correspondencia y logistica de la agencia para el desarrollo de programas de acceso y permanenci</t>
  </si>
  <si>
    <t>https://community.secop.gov.co/Public/Tendering/OpportunityDetail/Index?noticeUID=CO1.NTC.7368701&amp;isFromPublicArea=True&amp;isModal=true&amp;asPopupView=true</t>
  </si>
  <si>
    <t>670951</t>
  </si>
  <si>
    <t>5000816539</t>
  </si>
  <si>
    <t>752333</t>
  </si>
  <si>
    <t>ATENEA-062-2025</t>
  </si>
  <si>
    <t>MARIA DEL PILAR FORERO PICO</t>
  </si>
  <si>
    <t>prestar servicios profesionales de asesoria juridica especializada para la estructuracion; acompanamiento y desarrollo de los procesos juridicos adelantados por la agencia atenea; requeridos por la gerencia de gestion corporativa y la subgerencia de gestion administrativa</t>
  </si>
  <si>
    <t>terminado</t>
  </si>
  <si>
    <t>https://community.secop.gov.co/Public/Tendering/OpportunityDetail/Index?noticeUID=CO1.NTC.7365394&amp;isFromPublicArea=True&amp;isModal=true&amp;asPopupView=true</t>
  </si>
  <si>
    <t>666926</t>
  </si>
  <si>
    <t>5000817474</t>
  </si>
  <si>
    <t>753386</t>
  </si>
  <si>
    <t>ATENEA-063-2025</t>
  </si>
  <si>
    <t>HANNID YANICE BAUTISTA</t>
  </si>
  <si>
    <t>prestar servicios profesionales para apoyar la gerencia de educacion posmedia de la agencia atenea; para la construccion; revision y actualizacion de documentos tecnicos para el programa de la articulacion con la educacion media; fortalecido por las estrategias de bienestar integral y acompanamiento</t>
  </si>
  <si>
    <t>https://community.secop.gov.co/Public/Tendering/OpportunityDetail/Index?noticeUID=CO1.NTC.7365356&amp;isFromPublicArea=True&amp;isModal=true&amp;asPopupView=true</t>
  </si>
  <si>
    <t>670757</t>
  </si>
  <si>
    <t>5000817824</t>
  </si>
  <si>
    <t>ATENEA-064-2025</t>
  </si>
  <si>
    <t>SANDY MILENA FERIA TORRES</t>
  </si>
  <si>
    <t>prestar servicios profesionales a la gerencia de educacion posmedia para apoyar las gestiones encaminadas al acceso a la educacion superior; mediante la planeacion e implementacion de estrategias de fondos en administracion; y el seguimiento a los procesos administrativos; operativos y financieros</t>
  </si>
  <si>
    <t>https://community.secop.gov.co/Public/Tendering/OpportunityDetail/Index?noticeUID=CO1.NTC.7361608&amp;isFromPublicArea=True&amp;isModal=true&amp;asPopupView=true</t>
  </si>
  <si>
    <t>670766</t>
  </si>
  <si>
    <t>5000817616</t>
  </si>
  <si>
    <t>ATENEA-065-2025</t>
  </si>
  <si>
    <t>MARIA SILVIA CONTRERAS BOSSA</t>
  </si>
  <si>
    <t>prestar los servicios de apoyo asistencial; documental y administrativo para la gestion del tramite de los procesos disciplinarios que adelanta la oficina de control disciplinario interno de la agencia atenea</t>
  </si>
  <si>
    <t>https://community.secop.gov.co/Public/Tendering/OpportunityDetail/Index?noticeUID=CO1.NTC.7367317&amp;isFromPublicArea=True&amp;isModal=true&amp;asPopupView=true</t>
  </si>
  <si>
    <t>7. Desarrollar 30 actividades encaminadas a la prevención e investigación de faltas disciplinarias</t>
  </si>
  <si>
    <t>666936</t>
  </si>
  <si>
    <t>5000817293</t>
  </si>
  <si>
    <t>743444</t>
  </si>
  <si>
    <t>25/06/2025</t>
  </si>
  <si>
    <t>ATENEA-066-2025</t>
  </si>
  <si>
    <t>YEHIMAN ALBERTO BERNAL HERNANDEZ</t>
  </si>
  <si>
    <t>prestar servicios profesionales a la subgerencia de analisis de informacion y gestion del conocimiento en la integracion; estandarizacion y visualizacion de fuentes internas y externas relacionadas con trayectorias educativas de educacion posmedia y brechas de capital humano para el analisis y evalu</t>
  </si>
  <si>
    <t>https://community.secop.gov.co/Public/Tendering/OpportunityDetail/Index?noticeUID=CO1.NTC.7379524&amp;isFromPublicArea=True&amp;isModal=true&amp;asPopupView=true</t>
  </si>
  <si>
    <t>676559</t>
  </si>
  <si>
    <t>5000820147</t>
  </si>
  <si>
    <t>ATENEA-067-2025</t>
  </si>
  <si>
    <t>SEBASTIAN GARAVITO MALDONADO</t>
  </si>
  <si>
    <t>prestar servicios profesionales a la subgerencia de analisis de informacion y gestion del conocimiento para apoyar la realizacion de analisis relevantes a partir de la informacion interna y externa de la agencia distrital para la educacion superior; la ciencia y la tecnologia - atenea; que contribuy</t>
  </si>
  <si>
    <t>https://community.secop.gov.co/Public/Tendering/OpportunityDetail/Index?noticeUID=CO1.NTC.7385671&amp;isFromPublicArea=True&amp;isModal=true&amp;asPopupView=true</t>
  </si>
  <si>
    <t>666941</t>
  </si>
  <si>
    <t>5000820300</t>
  </si>
  <si>
    <t>ATENEA-068-2025</t>
  </si>
  <si>
    <t>NATALIA DANIELA</t>
  </si>
  <si>
    <t>prestar servicios profesionales a la agencia distrital para la educacion superior; la ciencia y la tecnologia - atenea para apoyar la implementacion de actividades vinculadas a la politica de gestion del conocimiento; con un enfoque particular en las estrategias de transmision y difusion que promuev</t>
  </si>
  <si>
    <t>333</t>
  </si>
  <si>
    <t>https://community.secop.gov.co/Public/Tendering/OpportunityDetail/Index?noticeUID=CO1.NTC.7385788&amp;isFromPublicArea=True&amp;isModal=true&amp;asPopupView=true</t>
  </si>
  <si>
    <t>668901</t>
  </si>
  <si>
    <t>5000820169</t>
  </si>
  <si>
    <t>ATENEA-069-2025</t>
  </si>
  <si>
    <t>DANIEL ALVAREZ</t>
  </si>
  <si>
    <t>prestar los servicios profesionales a la gerencia de ciencia; tecnologia e innovacion para acompanar desde el ambito juridico las diferentes etapas de estructuracion de los programas y proyectos; incluyendo la formulacion de conceptos en el marco legal del regimen de contratacion publica y aplicable</t>
  </si>
  <si>
    <t>https://community.secop.gov.co/Public/Tendering/OpportunityDetail/Index?noticeUID=CO1.NTC.7377603&amp;isFromPublicArea=True&amp;isModal=true&amp;asPopupView=true</t>
  </si>
  <si>
    <t>Consolidación del ecosistema de ciencia, tecnología e innovación para facilitar la resolución de necesidades y retos de Bogotá D.C.</t>
  </si>
  <si>
    <t>6. Realizar 2 estrategias de apropiación social del conocimiento.</t>
  </si>
  <si>
    <t>669090</t>
  </si>
  <si>
    <t>5000817944</t>
  </si>
  <si>
    <t>760604</t>
  </si>
  <si>
    <t>ATENEA-073-2025</t>
  </si>
  <si>
    <t>ALEXANDRA MILENA CAMACHO GIRALDO</t>
  </si>
  <si>
    <t>prestar servicios profesionales para apoyar a la gerencia de educacion posmedia de la agencia atenea en la planeacion; ejecucion presupuestal ; seguimiento financiero y del proyecto de inversion; de los recursos destinados al programa talento capital formacion; asi como; el apoyo a la supervision de</t>
  </si>
  <si>
    <t>358</t>
  </si>
  <si>
    <t>https://community.secop.gov.co/Public/Tendering/OpportunityDetail/Index?noticeUID=CO1.NTC.7384137&amp;isFromPublicArea=True&amp;isModal=true&amp;asPopupView=true</t>
  </si>
  <si>
    <t>679834</t>
  </si>
  <si>
    <t>5000820254</t>
  </si>
  <si>
    <t>783400</t>
  </si>
  <si>
    <t>06/11/2025</t>
  </si>
  <si>
    <t>ATENEA-074-2025</t>
  </si>
  <si>
    <t>ANDREA NATALIA PENAGOS PENAGOS</t>
  </si>
  <si>
    <t>prestar servicios profesionales a la gerencia de educacion posmedia de la agencia atenea en el apoyo a la supervision de contratos o convenios suscritos por la dependencia; asi como el acompanamiento y seguimiento a los procesos pedagogicos y operativos del programa talento capital formacion</t>
  </si>
  <si>
    <t>https://community.secop.gov.co/Public/Tendering/OpportunityDetail/Index?noticeUID=CO1.NTC.7384139&amp;isFromPublicArea=True&amp;isModal=true&amp;asPopupView=true</t>
  </si>
  <si>
    <t>670968</t>
  </si>
  <si>
    <t>5000820303</t>
  </si>
  <si>
    <t>ATENEA-075-2025</t>
  </si>
  <si>
    <t>CLAUDIA GUAUQUE BECERRA</t>
  </si>
  <si>
    <t>prestar servicios profesionales para apoyar a la gerencia de educacion posmedia de la agencia atenea en la gestion; estructuracion y seguimiento de alianzas estrategicas con el sector real en el marco del programa talento capital; asi como el apoyo a la supervision de contratos o convenios suscritos</t>
  </si>
  <si>
    <t>https://community.secop.gov.co/Public/Tendering/OpportunityDetail/Index?noticeUID=CO1.NTC.7384164&amp;isFromPublicArea=True&amp;isModal=true&amp;asPopupView=true</t>
  </si>
  <si>
    <t>670932</t>
  </si>
  <si>
    <t>5000822255</t>
  </si>
  <si>
    <t>ATENEA-076-2025</t>
  </si>
  <si>
    <t>DIANA MARIA GONZALEZ WILCHES</t>
  </si>
  <si>
    <t>prestar servicios profesionales para apoyar a la gerencia de educacion posmedia de la agencia atenea en la gestion; definicion y seguimiento de alianzas estrategicas con el sector real y aliados del programa talento capital formacion; asi como el apoyo a la supervision de contratos o convenios suscr</t>
  </si>
  <si>
    <t>https://community.secop.gov.co/Public/Tendering/OpportunityDetail/Index?noticeUID=CO1.NTC.7384195&amp;isFromPublicArea=True&amp;isModal=true&amp;asPopupView=true</t>
  </si>
  <si>
    <t>670930</t>
  </si>
  <si>
    <t>5000822310</t>
  </si>
  <si>
    <t>ATENEA-077-2025</t>
  </si>
  <si>
    <t>EDGAR MUÑOZ</t>
  </si>
  <si>
    <t>prestar servicios profesionales para apoyar a la gerencia de educacion posmedia de la agencia atenea para disenar e implementar herramientas de medicion cuantitativa y cualitativa; analisis de bases de datos; construccion de indicadores y estructuracion de flujos de informacion para el seguimiento d</t>
  </si>
  <si>
    <t>https://community.secop.gov.co/Public/Tendering/OpportunityDetail/Index?noticeUID=CO1.NTC.7385508&amp;isFromPublicArea=True&amp;isModal=true&amp;asPopupView=true</t>
  </si>
  <si>
    <t>670947</t>
  </si>
  <si>
    <t>5000822440</t>
  </si>
  <si>
    <t>ATENEA-078-2025</t>
  </si>
  <si>
    <t>ELIANA MONTENEGRO PULIDO</t>
  </si>
  <si>
    <t>https://community.secop.gov.co/Public/Tendering/OpportunityDetail/Index?noticeUID=CO1.NTC.7384154&amp;isFromPublicArea=True&amp;isModal=true&amp;asPopupView=true</t>
  </si>
  <si>
    <t>670937</t>
  </si>
  <si>
    <t>5000820031</t>
  </si>
  <si>
    <t>ATENEA-079-2025</t>
  </si>
  <si>
    <t>GINA PAOLA CAMARGO RODRIGUEZ</t>
  </si>
  <si>
    <t>prestar servicios profesionales a la gerencia de educacion posmedia de la agencia atenea en el apoyo a la supervision de contratos o convenios suscritos por la dependencia; asi como el acompanamiento y seguimiento a los procesos operativos del programa talento capital formacion</t>
  </si>
  <si>
    <t>https://community.secop.gov.co/Public/Tendering/OpportunityDetail/Index?noticeUID=CO1.NTC.7384624&amp;isFromPublicArea=True&amp;isModal=true&amp;asPopupView=true</t>
  </si>
  <si>
    <t>670941</t>
  </si>
  <si>
    <t>5000822296</t>
  </si>
  <si>
    <t>ATENEA-080-2025</t>
  </si>
  <si>
    <t>MARGARITA JULIANA PINZON MARIÑO</t>
  </si>
  <si>
    <t>prestar servicios profesionales a la gerencia de educacion posmedia de la agencia distrital de educacion superior; ciencia; tecnologia e innovacion - atenea en la construccion; revision y actualizacion de documentos tecnicos de las estrategias acceso y permanencia lideradas por la gerencia</t>
  </si>
  <si>
    <t>https://community.secop.gov.co/Public/Tendering/OpportunityDetail/Index?noticeUID=CO1.NTC.7382516&amp;isFromPublicArea=True&amp;isModal=true&amp;asPopupView=true</t>
  </si>
  <si>
    <t>670963</t>
  </si>
  <si>
    <t>5000820070</t>
  </si>
  <si>
    <t>ATENEA-081-2025</t>
  </si>
  <si>
    <t>NELSON ENRIQUE MOLANO SANCHEZ</t>
  </si>
  <si>
    <t>https://community.secop.gov.co/Public/Tendering/OpportunityDetail/Index?noticeUID=CO1.NTC.7384199&amp;isFromPublicArea=True&amp;isModal=true&amp;asPopupView=true</t>
  </si>
  <si>
    <t>670943</t>
  </si>
  <si>
    <t>5000820503</t>
  </si>
  <si>
    <t>ATENEA-082-2025</t>
  </si>
  <si>
    <t>ROSLIN NAIDU LOPEZ ROA</t>
  </si>
  <si>
    <t>https://community.secop.gov.co/Public/Tendering/OpportunityDetail/Index?noticeUID=CO1.NTC.7384619&amp;isFromPublicArea=True&amp;isModal=true&amp;asPopupView=true</t>
  </si>
  <si>
    <t>670953</t>
  </si>
  <si>
    <t>5000820496</t>
  </si>
  <si>
    <t>ATENEA-083-2025</t>
  </si>
  <si>
    <t>JAVIER ENRIQUE CABALLERO MORENO</t>
  </si>
  <si>
    <t>prestar servicios profesionales para apoyar a la gerencia de educacion posmedia de la agencia atenea en la articulacion de procesos tecnicos; operativos y de seguimiento a los programas; articulacion y formulacion estrategica para la formacion de educacion informal; asi como; el apoyo a la supervisi</t>
  </si>
  <si>
    <t>https://community.secop.gov.co/Public/Tendering/OpportunityDetail/Index?noticeUID=CO1.NTC.7382083&amp;isFromPublicArea=True&amp;isModal=true&amp;asPopupView=true</t>
  </si>
  <si>
    <t>670960</t>
  </si>
  <si>
    <t>5000820460</t>
  </si>
  <si>
    <t>ATENEA-084-2025</t>
  </si>
  <si>
    <t>DUVAN FERNADO RAMIREZ LINARES</t>
  </si>
  <si>
    <t>prestar servicios profesionales a la gerencia de educacion posmedia de la agencia distrital para la educacion superior; ciencia y la tecnologia atenea; en la planificacion; seguimiento; control y articulacion de las estrategias; planes; proyectos y acciones propias de la gerencia; asegurando la corr</t>
  </si>
  <si>
    <t>https://community.secop.gov.co/Public/Tendering/OpportunityDetail/Index?noticeUID=CO1.NTC.7376035&amp;isFromPublicArea=True&amp;isModal=true&amp;asPopupView=true</t>
  </si>
  <si>
    <t>685525</t>
  </si>
  <si>
    <t>5000817879</t>
  </si>
  <si>
    <t>791251</t>
  </si>
  <si>
    <t>28/11/2025</t>
  </si>
  <si>
    <t>ATENEA-085-2025</t>
  </si>
  <si>
    <t>DIANA MARCELA BAUTISTA AMEZQUITA</t>
  </si>
  <si>
    <t>prestar los servicios profesionales a la gerencia de estrategia en la formulacion; gestion; documentacion y seguimiento de las iniciativas de innovacion publica que desarrolle la agencia</t>
  </si>
  <si>
    <t>https://community.secop.gov.co/Public/Tendering/OpportunityDetail/Index?noticeUID=CO1.NTC.7386104&amp;isFromPublicArea=True&amp;isModal=true&amp;asPopupView=true</t>
  </si>
  <si>
    <t>668809</t>
  </si>
  <si>
    <t>5000820338</t>
  </si>
  <si>
    <t>ATENEA-086-2025</t>
  </si>
  <si>
    <t>CAROLINA BOADA BAYONA</t>
  </si>
  <si>
    <t>prestar los servicios profesionales a la gerencia de estrategia de la agencia distrital para la educacion superior; la ciencia y la tecnologia - atenea; proporcionando asesoria juridica en el desarrollo y ejecucion de los procesos misionales que adelanta dicha gerencia</t>
  </si>
  <si>
    <t>https://community.secop.gov.co/Public/Tendering/OpportunityDetail/Index?noticeUID=CO1.NTC.7393849&amp;isFromPublicArea=True&amp;isModal=true&amp;asPopupView=true</t>
  </si>
  <si>
    <t>668860</t>
  </si>
  <si>
    <t>5000820663</t>
  </si>
  <si>
    <t>ATENEA-087-2025</t>
  </si>
  <si>
    <t>ANA PAOLA CRUZ RODRIGUEZ</t>
  </si>
  <si>
    <t>prestar servicios profesionales a la gerencia de estrategia en el analisis; investigacion; monitoreo y evaluacion de programas; politicas o proyectos relacionados la misionalidad de la agencia</t>
  </si>
  <si>
    <t>https://community.secop.gov.co/Public/Tendering/OpportunityDetail/Index?noticeUID=CO1.NTC.7386053&amp;isFromPublicArea=True&amp;isModal=true&amp;asPopupView=true</t>
  </si>
  <si>
    <t>676415</t>
  </si>
  <si>
    <t>5000820482</t>
  </si>
  <si>
    <t>ATENEA-088-2025</t>
  </si>
  <si>
    <t>YECID SEBASTIAN PAJOY PEÑA</t>
  </si>
  <si>
    <t>https://community.secop.gov.co/Public/Tendering/OpportunityDetail/Index?noticeUID=CO1.NTC.7394036&amp;isFromPublicArea=True&amp;isModal=true&amp;asPopupView=true</t>
  </si>
  <si>
    <t>686116</t>
  </si>
  <si>
    <t>5000822414</t>
  </si>
  <si>
    <t>ATENEA-089-2025</t>
  </si>
  <si>
    <t>ANDRES FELIPE RODRIGUEZ PLAZAS</t>
  </si>
  <si>
    <t>prestar los servicios profesionales apoyando la implementacion; desarrollo y seguimiento del sistema de gestion de la entidad basado en el modelo integrado de planeacion y gestion; en lo relacionado con cada una de las politicas y procesos designados; de acuerdo con las directrices de la subgerencia</t>
  </si>
  <si>
    <t>https://community.secop.gov.co/Public/Tendering/OpportunityDetail/Index?noticeUID=CO1.NTC.7411715&amp;isFromPublicArea=True&amp;isModal=true&amp;asPopupView=true</t>
  </si>
  <si>
    <t>670926</t>
  </si>
  <si>
    <t>5000821569</t>
  </si>
  <si>
    <t>ATENEA-090-2025</t>
  </si>
  <si>
    <t>DANIELA MARIETTE ROMERO PARRA</t>
  </si>
  <si>
    <t>prestar servicios profesionales de manera transversal a la gerencia de estrategia en la gestion de sus actividades y en el desarrollo de sus funciones</t>
  </si>
  <si>
    <t>180</t>
  </si>
  <si>
    <t>https://community.secop.gov.co/Public/Tendering/OpportunityDetail/Index?noticeUID=CO1.NTC.7400223&amp;isFromPublicArea=True&amp;isModal=true&amp;asPopupView=true</t>
  </si>
  <si>
    <t>677140</t>
  </si>
  <si>
    <t>5000822284</t>
  </si>
  <si>
    <t>ATENEA-091-2025</t>
  </si>
  <si>
    <t>VIVIANA JHANETH NARANJO LOPEZ</t>
  </si>
  <si>
    <t>prestar los servicios profesionales en el apoyo a la implementacion; desarrollo y seguimiento del sistema de gestion de la entidad incluyendo los relacionado con la identificacion y control de riesgos fiscales y los demas riesgos de procesos; basado en el modelo integrado de planeacion y gestion de</t>
  </si>
  <si>
    <t>https://community.secop.gov.co/Public/Tendering/OpportunityDetail/Index?noticeUID=CO1.NTC.7400235&amp;isFromPublicArea=True&amp;isModal=true&amp;asPopupView=true</t>
  </si>
  <si>
    <t>670921</t>
  </si>
  <si>
    <t>5000821570</t>
  </si>
  <si>
    <t>ATENEA-092-2025</t>
  </si>
  <si>
    <t>SAMANTHA JULIETA GARZON GARCIA</t>
  </si>
  <si>
    <t>apoyar a la subgerencia de planeacion en la formulacion; consolidacion; implementacion y seguimiento relacionado con la financiacion de la educacion superior publica</t>
  </si>
  <si>
    <t>https://community.secop.gov.co/Public/Tendering/OpportunityDetail/Index?noticeUID=CO1.NTC.7411704&amp;isFromPublicArea=True&amp;isModal=true&amp;asPopupView=true</t>
  </si>
  <si>
    <t>670924</t>
  </si>
  <si>
    <t>5000821571</t>
  </si>
  <si>
    <t>ATENEA-093-2025</t>
  </si>
  <si>
    <t>DIANA ROCIO SANCHEZ RINCON</t>
  </si>
  <si>
    <t>https://community.secop.gov.co/Public/Tendering/OpportunityDetail/Index?noticeUID=CO1.NTC.7412445&amp;isFromPublicArea=True&amp;isModal=true&amp;asPopupView=true</t>
  </si>
  <si>
    <t>686080</t>
  </si>
  <si>
    <t>5000823071</t>
  </si>
  <si>
    <t>25/01/2025</t>
  </si>
  <si>
    <t>ATENEA-095-2025</t>
  </si>
  <si>
    <t>LUZ MARINA NAVAS BARRERA</t>
  </si>
  <si>
    <t>https://community.secop.gov.co/Public/Tendering/OpportunityDetail/Index?noticeUID=CO1.NTC.7410066&amp;isFromPublicArea=True&amp;isModal=true&amp;asPopupView=true</t>
  </si>
  <si>
    <t>686063</t>
  </si>
  <si>
    <t>5000822098</t>
  </si>
  <si>
    <t>ATENEA-096-2025</t>
  </si>
  <si>
    <t>JHON ALEXANDER RIOS SANCHEZ</t>
  </si>
  <si>
    <t>prestar servicios profesionales para apoyar a la gerencia de educacion posmedia de la agencia atenea en el seguimiento; verificacion tecnica; administrativa y financiera del presupuesto y recursos destinados al programa jovenes a la e y el apoyo a la supervision de contratos y convenios suscritos po</t>
  </si>
  <si>
    <t>356</t>
  </si>
  <si>
    <t>https://community.secop.gov.co/Public/Tendering/OpportunityDetail/Index?noticeUID=CO1.NTC.7406556&amp;isFromPublicArea=True&amp;isModal=true&amp;asPopupView=true</t>
  </si>
  <si>
    <t>686016</t>
  </si>
  <si>
    <t>5000822286</t>
  </si>
  <si>
    <t>786050</t>
  </si>
  <si>
    <t>13/11/2025</t>
  </si>
  <si>
    <t>ATENEA-097-2025</t>
  </si>
  <si>
    <t>YOLANDALEMUS</t>
  </si>
  <si>
    <t>prestar servicios profesionales para apoyar a la gerencia de educacion posmedia de la agencia atenea en la articulacion de procesos tecnicos; operativos y de seguimiento al programa jovenes a la e; y el apoyo a la supervision de contratos o convenios suscritos por la dependencia</t>
  </si>
  <si>
    <t>https://community.secop.gov.co/Public/Tendering/OpportunityDetail/Index?noticeUID=CO1.NTC.7407743&amp;isFromPublicArea=True&amp;isModal=true&amp;asPopupView=true</t>
  </si>
  <si>
    <t>686078</t>
  </si>
  <si>
    <t>5000822326</t>
  </si>
  <si>
    <t>ATENEA-098-2025</t>
  </si>
  <si>
    <t>LADY MARCELA BRIÑEZ OLAYA</t>
  </si>
  <si>
    <t>https://community.secop.gov.co/Public/Tendering/OpportunityDetail/Index?noticeUID=CO1.NTC.7411194&amp;isFromPublicArea=True&amp;isModal=true&amp;asPopupView=true</t>
  </si>
  <si>
    <t>686115</t>
  </si>
  <si>
    <t>5000822063</t>
  </si>
  <si>
    <t>ATENEA-099-2025</t>
  </si>
  <si>
    <t>JONNATHAN RICARDO RAMIREZ ESPITIA</t>
  </si>
  <si>
    <t>https://community.secop.gov.co/Public/Tendering/OpportunityDetail/Index?noticeUID=CO1.NTC.7411163&amp;isFromPublicArea=True&amp;isModal=true&amp;asPopupView=true</t>
  </si>
  <si>
    <t>686109</t>
  </si>
  <si>
    <t>5000822391</t>
  </si>
  <si>
    <t>ATENEA-100-2025</t>
  </si>
  <si>
    <t>CARLOS AUGUSTO REYES VELANDIA</t>
  </si>
  <si>
    <t>prestar servicios profesionales para apoyar a la gerencia de educacion posmedia de la agencia atenea en el diseno de instrumentos de mediciones cuantitativas; indicadores; estructuracion de flujos de informacion que permitan mejorar la gestion misional de la gerencia</t>
  </si>
  <si>
    <t>331</t>
  </si>
  <si>
    <t>https://community.secop.gov.co/Public/Tendering/OpportunityDetail/Index?noticeUID=CO1.NTC.7433619&amp;isFromPublicArea=True&amp;isModal=true&amp;asPopupView=true</t>
  </si>
  <si>
    <t>686107</t>
  </si>
  <si>
    <t>5000824949</t>
  </si>
  <si>
    <t>27/01/2025</t>
  </si>
  <si>
    <t>752399
721935</t>
  </si>
  <si>
    <t>04/08/2025
04/03/2025</t>
  </si>
  <si>
    <t>ATENEA-101-2025</t>
  </si>
  <si>
    <t>MARIA DANIELA RINCON CAICEDO</t>
  </si>
  <si>
    <t>prestar servicios profesionales para apoyar a la gerencia de educacion posmedia en la implementacion de la estrategia de bienestar y permanencia en el marco de los programas de la agencia atenea</t>
  </si>
  <si>
    <t>https://community.secop.gov.co/Public/Tendering/OpportunityDetail/Index?noticeUID=CO1.NTC.7425818&amp;isFromPublicArea=True&amp;isModal=true&amp;asPopupView=true</t>
  </si>
  <si>
    <t>686093</t>
  </si>
  <si>
    <t>5000823065</t>
  </si>
  <si>
    <t>ATENEA-102-2025</t>
  </si>
  <si>
    <t>LAURA ALEJANDRA ORTIZ MOLINA</t>
  </si>
  <si>
    <t>https://community.secop.gov.co/Public/Tendering/OpportunityDetail/Index?noticeUID=CO1.NTC.7440377&amp;isFromPublicArea=True&amp;isModal=true&amp;asPopupView=true</t>
  </si>
  <si>
    <t>686095</t>
  </si>
  <si>
    <t>5000824683</t>
  </si>
  <si>
    <t>ATENEA-103-2025</t>
  </si>
  <si>
    <t>MARIEM JOSSIANY BAEZ</t>
  </si>
  <si>
    <t>https://community.secop.gov.co/Public/Tendering/OpportunityDetail/Index?noticeUID=CO1.NTC.7412967&amp;isFromPublicArea=True&amp;isModal=true&amp;asPopupView=true</t>
  </si>
  <si>
    <t>686103</t>
  </si>
  <si>
    <t>5000822153</t>
  </si>
  <si>
    <t>ATENEA-104-2025</t>
  </si>
  <si>
    <t>SOFIA COLLANTE ZARATE</t>
  </si>
  <si>
    <t>prestar servicios profesionales a la gerencia de estrategia de la agencia atenea; brindando apoyo en la elaboracion de metodologias y analisis de datos para fortalecer la toma de decisiones estrategicas</t>
  </si>
  <si>
    <t>https://community.secop.gov.co/Public/Tendering/OpportunityDetail/Index?noticeUID=CO1.NTC.7423494&amp;isFromPublicArea=True&amp;isModal=true&amp;asPopupView=true</t>
  </si>
  <si>
    <t>676248</t>
  </si>
  <si>
    <t>5000822398</t>
  </si>
  <si>
    <t>ATENEA-105-2025</t>
  </si>
  <si>
    <t>ROSANA RAMIREZ LOPEZ</t>
  </si>
  <si>
    <t>prestar servicios profesionales a la gerencia de estrategia de la agencia atenea; brindando apoyo en la gestion; seguimiento administrativo y reporte de compromisos de la gerencia; asegurando el cumplimiento de su mision institucional</t>
  </si>
  <si>
    <t>https://community.secop.gov.co/Public/Tendering/OpportunityDetail/Index?noticeUID=CO1.NTC.7423788&amp;isFromPublicArea=True&amp;isModal=true&amp;asPopupView=true</t>
  </si>
  <si>
    <t>668836</t>
  </si>
  <si>
    <t>5000822415</t>
  </si>
  <si>
    <t>790922</t>
  </si>
  <si>
    <t>27/11/2025</t>
  </si>
  <si>
    <t>ATENEA-106-2025</t>
  </si>
  <si>
    <t>JUAN CAMILO ESCANDON WITTSACK</t>
  </si>
  <si>
    <t>prestar servicios profesionales a la subgerencia de analisis de informacion y gestion del conocimiento para apoyar la elaboracion de los ejercicios de analitica de informacion relacionados con sus actividades misionales; estrategicas y de apoyo</t>
  </si>
  <si>
    <t>https://community.secop.gov.co/Public/Tendering/OpportunityDetail/Index?noticeUID=CO1.NTC.7423842&amp;isFromPublicArea=True&amp;isModal=true&amp;asPopupView=true</t>
  </si>
  <si>
    <t>669032</t>
  </si>
  <si>
    <t>5000824030</t>
  </si>
  <si>
    <t>ATENEA-107-2025</t>
  </si>
  <si>
    <t>CAROLINA SEPULVEDA GARCIA</t>
  </si>
  <si>
    <t>prestar servicios profesionales de asesoria a la gerencia de educacion posmedia de la agencia distrital de educacion superior; ciencia; tecnologia e innovacion - atenea; para la implementacion; gestion seguimiento y monitoreo de programas; proyectos y estrategias dirigidos al acceso; permanencia; ca</t>
  </si>
  <si>
    <t>https://community.secop.gov.co/Public/Tendering/OpportunityDetail/Index?noticeUID=CO1.NTC.7418085&amp;isFromPublicArea=True&amp;isModal=true&amp;asPopupView=true</t>
  </si>
  <si>
    <t>686079</t>
  </si>
  <si>
    <t>5000822231</t>
  </si>
  <si>
    <t>ATENEA-108-2025</t>
  </si>
  <si>
    <t>YURY YICEL BERNAL JIMENEZ</t>
  </si>
  <si>
    <t>prestar servicios profesionales para apoyar a la gerencia de educacion posmedia de la agencia atenea en la identificacion; gestion y seguimiento a los procesos de reintegros y compensaciones de apoyos economicos de los beneficiarios de los programas de educacion posmedia</t>
  </si>
  <si>
    <t>https://community.secop.gov.co/Public/Tendering/OpportunityDetail/Index?noticeUID=CO1.NTC.7432877&amp;isFromPublicArea=True&amp;isModal=true&amp;asPopupView=true</t>
  </si>
  <si>
    <t>686054</t>
  </si>
  <si>
    <t>5000826149</t>
  </si>
  <si>
    <t>28/01/2025</t>
  </si>
  <si>
    <t>ATENEA-109-2025</t>
  </si>
  <si>
    <t>MARIA DEL PILAR CASTILLO MONCALEANO</t>
  </si>
  <si>
    <t>prestar servicios profesionales en el proceso de tesoreria en la ejecucion de actividades de revision; conciliacion de impuestos; seguimiento administrativo; financiero y contable; aplicando los procedimientos establecidos y de ley</t>
  </si>
  <si>
    <t>355</t>
  </si>
  <si>
    <t>https://community.secop.gov.co/Public/Tendering/OpportunityDetail/Index?noticeUID=CO1.NTC.7429519&amp;isFromPublicArea=True&amp;isModal=true&amp;asPopupView=true</t>
  </si>
  <si>
    <t>659024</t>
  </si>
  <si>
    <t>5000823079</t>
  </si>
  <si>
    <t>762979</t>
  </si>
  <si>
    <t>ATENEA-110-2025</t>
  </si>
  <si>
    <t>JHONATAN ALONSO LAGOS MARTINEZ</t>
  </si>
  <si>
    <t>prestar servicios de apoyo tecnico para el desarrollo de las actividades de fotografia y de video con equipo propio; en virtud de la ejecucion de la estrategia de comunicaciones para los diferentes proyectos e iniciativas de la agencia distrital para la educacion superior; la ciencia y la tecnologia</t>
  </si>
  <si>
    <t>346</t>
  </si>
  <si>
    <t>https://community.secop.gov.co/Public/Tendering/OpportunityDetail/Index?noticeUID=CO1.NTC.7421502&amp;isFromPublicArea=True&amp;isModal=true&amp;asPopupView=true</t>
  </si>
  <si>
    <t>11. Desarrollar 17 documentos que den cuenta de desarrollo, implementación y ejecución de las acciones plasmadas dentro de la estrategia de comunicaciones de Atenea.</t>
  </si>
  <si>
    <t>685901</t>
  </si>
  <si>
    <t>5000823639</t>
  </si>
  <si>
    <t>763638</t>
  </si>
  <si>
    <t>15/09/2025</t>
  </si>
  <si>
    <t>ATENEA-111-2025</t>
  </si>
  <si>
    <t>JHOBANNY MAURICIO ORTIZ YATE</t>
  </si>
  <si>
    <t>prestar servicios profesionales de videografia y fotografia para el desarrollo de produccion de contenido audiovisual de alta calidad y la documentacion de actividades y eventos con equipo profesional propio; en virtud de la ejecucion de la estrategia de comunicaciones para los diferentes proyectos</t>
  </si>
  <si>
    <t>341</t>
  </si>
  <si>
    <t>https://community.secop.gov.co/Public/Tendering/OpportunityDetail/Index?noticeUID=CO1.NTC.7422904&amp;isFromPublicArea=True&amp;isModal=true&amp;asPopupView=true</t>
  </si>
  <si>
    <t>685898</t>
  </si>
  <si>
    <t>5000823570</t>
  </si>
  <si>
    <t>774684</t>
  </si>
  <si>
    <t>15/10/2025</t>
  </si>
  <si>
    <t>ATENEA-112-2025</t>
  </si>
  <si>
    <t>JUAN CARLOS TARAZONA - 1091595277</t>
  </si>
  <si>
    <t>prestar servicios profesionales para brindar apoyo en el desarrollo de los contenidos para la elaboracion; ejecucion y seguimiento de estrategias digitales en las diferentes plataformas y redes sociales; para la implementacion de los proyectos e iniciativas de la agencia distrital para la educacion</t>
  </si>
  <si>
    <t>https://community.secop.gov.co/Public/Tendering/OpportunityDetail/Index?noticeUID=CO1.NTC.7421065&amp;isFromPublicArea=True&amp;isModal=true&amp;asPopupView=true</t>
  </si>
  <si>
    <t>685834</t>
  </si>
  <si>
    <t>5000823512</t>
  </si>
  <si>
    <t>763655</t>
  </si>
  <si>
    <t>ATENEA-113-2025</t>
  </si>
  <si>
    <t>JUAN MANUEL LEAL AVILA</t>
  </si>
  <si>
    <t>353</t>
  </si>
  <si>
    <t>https://community.secop.gov.co/Public/Tendering/OpportunityDetail/Index?noticeUID=CO1.NTC.7423578&amp;isFromPublicArea=True&amp;isModal=true&amp;asPopupView=true</t>
  </si>
  <si>
    <t>685826</t>
  </si>
  <si>
    <t>5000823629</t>
  </si>
  <si>
    <t>763659</t>
  </si>
  <si>
    <t>ATENEA-114-2025</t>
  </si>
  <si>
    <t>ILBA JANNETH CARDENAS FONSECA</t>
  </si>
  <si>
    <t>prestar servicios profesionales para la implementacion de la estrategia de comunicaciones de la agencia distrital para la educacion superior; la ciencia y la tecnologia; orientada al fortalecimiento del posicionamiento; reconocimiento y divulgacion de los planes; convocatorias y programas de la impl</t>
  </si>
  <si>
    <t>https://community.secop.gov.co/Public/Tendering/OpportunityDetail/Index?noticeUID=CO1.NTC.7422090&amp;isFromPublicArea=True&amp;isModal=true&amp;asPopupView=true</t>
  </si>
  <si>
    <t>685818</t>
  </si>
  <si>
    <t>5000823705</t>
  </si>
  <si>
    <t>763679</t>
  </si>
  <si>
    <t>ATENEA-115-2025</t>
  </si>
  <si>
    <t>ADRIANA LOPEZ CORREA</t>
  </si>
  <si>
    <t>prestar servicios profesionales para implementar y desarrollar la estrategia de comunicaciones de la entidad; articulando con diferentes con medios de comunicacion masivos; grupos de interes y otros actores para lograr una efectiva comunicacion externa; conocimiento y posicionamiento de la agencia d</t>
  </si>
  <si>
    <t>351</t>
  </si>
  <si>
    <t>https://community.secop.gov.co/Public/Tendering/OpportunityDetail/Index?noticeUID=CO1.NTC.7423557&amp;isFromPublicArea=True&amp;isModal=true&amp;asPopupView=true</t>
  </si>
  <si>
    <t>686038</t>
  </si>
  <si>
    <t>5000823564</t>
  </si>
  <si>
    <t>776508
790812</t>
  </si>
  <si>
    <t>20/10/2025
27/11/2025</t>
  </si>
  <si>
    <t>ATENEA-116-2025</t>
  </si>
  <si>
    <t>CARLOS EDUARDO ENCISO PEDROZA</t>
  </si>
  <si>
    <t>prestar servicios profesionales desarrollando actividades relacionadas con la postproduccion para los contenidos de graficacion; montajes virtuales y eventos presenciales; utilizando sus propios equipos tecnologicos y de computo; en virtud de la ejecucion de la estrategia de comunicaciones para los</t>
  </si>
  <si>
    <t>https://community.secop.gov.co/Public/Tendering/OpportunityDetail/Index?noticeUID=CO1.NTC.7423586&amp;isFromPublicArea=True&amp;isModal=true&amp;asPopupView=true</t>
  </si>
  <si>
    <t>686035</t>
  </si>
  <si>
    <t>5000823823</t>
  </si>
  <si>
    <t>774683</t>
  </si>
  <si>
    <t>ATENEA-117-2025</t>
  </si>
  <si>
    <t>PABLO ANDRES ARANGO CASTILLO</t>
  </si>
  <si>
    <t>prestar servicios profesionales brindando apoyo en la elaboracion de piezas graficas para las actividades de difusion; promocion y socializacion; en virtud de la ejecucion de la estrategia de comunicaciones para los diferentes proyectos e iniciativas de la agencia distrital para la educacion superio</t>
  </si>
  <si>
    <t>352</t>
  </si>
  <si>
    <t>https://community.secop.gov.co/Public/Tendering/OpportunityDetail/Index?noticeUID=CO1.NTC.7423569&amp;isFromPublicArea=True&amp;isModal=true&amp;asPopupView=true</t>
  </si>
  <si>
    <t>686028</t>
  </si>
  <si>
    <t>5000823693</t>
  </si>
  <si>
    <t>763688</t>
  </si>
  <si>
    <t>ATENEA-118-2025</t>
  </si>
  <si>
    <t>JONATHAN ALEXANDER TARQUINO</t>
  </si>
  <si>
    <t>prestar los servicios de apoyo a la supervision; actividades y tramites relacionados a la elaboracion y ejecucion del contrato de operacion logistica; en el marco de la promocion y divulgacion de las actividades de acceso a la educacion tecnica; tecnologica y superior; y de la ciencia y la tecnologi</t>
  </si>
  <si>
    <t>https://community.secop.gov.co/Public/Tendering/OpportunityDetail/Index?noticeUID=CO1.NTC.7440308&amp;isFromPublicArea=True&amp;isModal=true&amp;asPopupView=true</t>
  </si>
  <si>
    <t>686025</t>
  </si>
  <si>
    <t>5000827669</t>
  </si>
  <si>
    <t>29/01/2025</t>
  </si>
  <si>
    <t>772928</t>
  </si>
  <si>
    <t>09/10/2025</t>
  </si>
  <si>
    <t>ATENEA-119-2025</t>
  </si>
  <si>
    <t>DIEGO</t>
  </si>
  <si>
    <t>prestar servicios profesionales para apoyar a la gerencia de educacion posmedia de la agencia atenea; para apoyar el desarrollo e implementacion de instrumentos de medicion cuantitativa y cualitativa; para realizar seguimiento a indicadores e informacion que permitan fortalecer el programa de articu</t>
  </si>
  <si>
    <t>https://community.secop.gov.co/Public/Tendering/OpportunityDetail/Index?noticeUID=CO1.NTC.7413132&amp;isFromPublicArea=True&amp;isModal=true&amp;asPopupView=true</t>
  </si>
  <si>
    <t>686022</t>
  </si>
  <si>
    <t>5000822679</t>
  </si>
  <si>
    <t>ATENEA-120-2025</t>
  </si>
  <si>
    <t>MONICA NATALIA ALBARRACIN PARGA</t>
  </si>
  <si>
    <t>prestar servicios profesionales para apoyar a la gerencia de educacion posmedia de la agencia atenea en la gestion administrativa; seguimiento a procesos y gestion documental del programa talento capital formacion</t>
  </si>
  <si>
    <t>https://community.secop.gov.co/Public/Tendering/OpportunityDetail/Index?noticeUID=CO1.NTC.7429612&amp;isFromPublicArea=True&amp;isModal=true&amp;asPopupView=true</t>
  </si>
  <si>
    <t>670972</t>
  </si>
  <si>
    <t>5000826247</t>
  </si>
  <si>
    <t>ATENEA-121-2025</t>
  </si>
  <si>
    <t>MARIA</t>
  </si>
  <si>
    <t>prestar servicios profesionales para apoyar a la gerencia de educacion posmedia de la agencia atenea en el analisis y orientacion de lineamientos juridicos; normativos; legales y contractuales para la operacion de los programas y estrategias de acceso y permanencia de la gerencia</t>
  </si>
  <si>
    <t>https://community.secop.gov.co/Public/Tendering/OpportunityDetail/Index?noticeUID=CO1.NTC.7432815&amp;isFromPublicArea=True&amp;isModal=true&amp;asPopupView=true</t>
  </si>
  <si>
    <t>669079</t>
  </si>
  <si>
    <t>5000824763</t>
  </si>
  <si>
    <t>ATENEA-122-2025</t>
  </si>
  <si>
    <t>JEIMMY KATHERINE PULIDO VANEGAS</t>
  </si>
  <si>
    <t>https://community.secop.gov.co/Public/Tendering/OpportunityDetail/Index?noticeUID=CO1.NTC.7436238&amp;isFromPublicArea=True&amp;isModal=true&amp;asPopupView=true</t>
  </si>
  <si>
    <t>670955</t>
  </si>
  <si>
    <t>5000825348</t>
  </si>
  <si>
    <t>ATENEA-123-2025</t>
  </si>
  <si>
    <t>JAIME ANDRES SALAMANCA MOJICA</t>
  </si>
  <si>
    <t>https://community.secop.gov.co/Public/Tendering/OpportunityDetail/Index?noticeUID=CO1.NTC.7439279&amp;isFromPublicArea=True&amp;isModal=true&amp;asPopupView=true</t>
  </si>
  <si>
    <t>669069</t>
  </si>
  <si>
    <t>5000826726</t>
  </si>
  <si>
    <t>ATENEA-124-2025</t>
  </si>
  <si>
    <t>JULIANA CAROLINA PEREZ CASTRO</t>
  </si>
  <si>
    <t>prestar los servicios profesionales para apoyar a la subgerencia de gestion administrativa en los procesos contractuales; tanto en la etapa precontractual; contractual y poscontractual; para el mejoramiento del acceso a la educacion posmedia; la ciencia y la tecnologia</t>
  </si>
  <si>
    <t>https://community.secop.gov.co/Public/Tendering/OpportunityDetail/Index?noticeUID=CO1.NTC.7439882&amp;isFromPublicArea=True&amp;isModal=true&amp;asPopupView=true</t>
  </si>
  <si>
    <t>671558</t>
  </si>
  <si>
    <t>5000824816</t>
  </si>
  <si>
    <t>752334</t>
  </si>
  <si>
    <t>ATENEA-125-2025</t>
  </si>
  <si>
    <t>MARIA ALEJANDRA DEL PILAR SUAREZ ROJAS</t>
  </si>
  <si>
    <t>prestar servicios profesionales especializados para mejorar la postura de seguridad de la informacion y privacidad de la agencia; en correspondencia con la implementacion del modelo de seguridad y privacidad de la informacion (mspi)</t>
  </si>
  <si>
    <t>https://community.secop.gov.co/Public/Tendering/OpportunityDetail/Index?noticeUID=CO1.NTC.7422545&amp;isFromPublicArea=True&amp;isModal=true&amp;asPopupView=true</t>
  </si>
  <si>
    <t>674060</t>
  </si>
  <si>
    <t>13/01/2025</t>
  </si>
  <si>
    <t>5000822275</t>
  </si>
  <si>
    <t>ATENEA-126-2025</t>
  </si>
  <si>
    <t>DIANA MABEL CORONADO GUEVARA</t>
  </si>
  <si>
    <t>prestar servicios para el soporte y mantenimiento de servicios tic; para la entidad orientados a los procesos de la gerencia de posmedia</t>
  </si>
  <si>
    <t>https://community.secop.gov.co/Public/Tendering/OpportunityDetail/Index?noticeUID=CO1.NTC.7418346&amp;isFromPublicArea=True&amp;isModal=true&amp;asPopupView=true</t>
  </si>
  <si>
    <t>674003</t>
  </si>
  <si>
    <t>5000822208</t>
  </si>
  <si>
    <t>ATENEA-127-2025</t>
  </si>
  <si>
    <t>JAIR DAVID CALDERIN ROJAS</t>
  </si>
  <si>
    <t>prestar servicios para la administracion y soporte de las herramientas contenidas en la suite de office 365 en la agencia</t>
  </si>
  <si>
    <t>350</t>
  </si>
  <si>
    <t>https://community.secop.gov.co/Public/Tendering/OpportunityDetail/Index?noticeUID=CO1.NTC.7424709&amp;isFromPublicArea=True&amp;isModal=true&amp;asPopupView=true</t>
  </si>
  <si>
    <t>674030</t>
  </si>
  <si>
    <t>5000822336</t>
  </si>
  <si>
    <t>754869
795545
795545</t>
  </si>
  <si>
    <t>14/08/2025
16/12/2025
16/12/2025</t>
  </si>
  <si>
    <t>ATENEA-128-2025</t>
  </si>
  <si>
    <t>ANA MILENA GARZON MEJIA</t>
  </si>
  <si>
    <t>prestar servicios profesionales para acompanar el relacionamiento; materializacion y ejecucion de las actividades asociadas a los programas y proyectos relacionados con el fortalecimiento de la ciencia; la tecnologia y la innovacion en el distrito capital</t>
  </si>
  <si>
    <t>340</t>
  </si>
  <si>
    <t>https://community.secop.gov.co/Public/Tendering/OpportunityDetail/Index?noticeUID=CO1.NTC.7419401&amp;isFromPublicArea=True&amp;isModal=true&amp;asPopupView=true</t>
  </si>
  <si>
    <t>669104</t>
  </si>
  <si>
    <t>5000822437</t>
  </si>
  <si>
    <t>761858</t>
  </si>
  <si>
    <t>08/09/2025</t>
  </si>
  <si>
    <t>ATENEA-129-2025</t>
  </si>
  <si>
    <t>CAMILO EDUARDO SANDOVAL CUELLAR</t>
  </si>
  <si>
    <t>prestar los servicios profesionales a la agencia atenea en los procesos de acompanamiento a la formulacion y seguimiento tecnico a proyectos de ciencia; tecnologia e innovacion; asi como su presentacion a diversas fuentes de financiacion</t>
  </si>
  <si>
    <t>332</t>
  </si>
  <si>
    <t>https://community.secop.gov.co/Public/Tendering/OpportunityDetail/Index?noticeUID=CO1.NTC.7485308&amp;isFromPublicArea=True&amp;isModal=true&amp;asPopupView=true</t>
  </si>
  <si>
    <t>2. Realizar 30 asistencias técnicas a proyectos priorizados para la presentación a fuentes de financiación.</t>
  </si>
  <si>
    <t>678204</t>
  </si>
  <si>
    <t>5000828915</t>
  </si>
  <si>
    <t>30/01/2025</t>
  </si>
  <si>
    <t>761423</t>
  </si>
  <si>
    <t>05/09/2025</t>
  </si>
  <si>
    <t>ATENEA-130-2025</t>
  </si>
  <si>
    <t>HENRY MORA HOLGUIN</t>
  </si>
  <si>
    <t>prestacion de servicios profesionales para el fortalecimiento de las capacidades de las instituciones de apoyo a la investigacion (publicas y privadas) y de otras entidades productoras de conocimiento; dirigidas hacia el incremento de aportes en produccion cientifica; desarrollo tecnologico y e inno</t>
  </si>
  <si>
    <t>336</t>
  </si>
  <si>
    <t>https://community.secop.gov.co/Public/Tendering/OpportunityDetail/Index?noticeUID=CO1.NTC.7444097&amp;isFromPublicArea=True&amp;isModal=true&amp;asPopupView=true</t>
  </si>
  <si>
    <t>3. Elaborar 2 documentos para fortalecer la gobernanza y la gestión de servicios del ecosistema de CTeI.</t>
  </si>
  <si>
    <t>683401</t>
  </si>
  <si>
    <t>5000825062</t>
  </si>
  <si>
    <t>765392</t>
  </si>
  <si>
    <t>19/09/2025</t>
  </si>
  <si>
    <t>ATENEA-131-2025</t>
  </si>
  <si>
    <t>SANDRA MILENA ZARATE RINCON</t>
  </si>
  <si>
    <t>prestar los servicios profesionales a la agencia atenea para la gestion documental; el acompanamiento a la formulacion; seguimiento y mejoramiento de los programas y proyectos en el marco de la ciencia; tecnologia e innovacion y los retos de ciudad</t>
  </si>
  <si>
    <t>https://community.secop.gov.co/Public/Tendering/OpportunityDetail/Index?noticeUID=CO1.NTC.7445213&amp;isFromPublicArea=True&amp;isModal=true&amp;asPopupView=true</t>
  </si>
  <si>
    <t>666953</t>
  </si>
  <si>
    <t>5000823938</t>
  </si>
  <si>
    <t>ATENEA-132-2025</t>
  </si>
  <si>
    <t>SERGIO MARTINEZ MEDINA</t>
  </si>
  <si>
    <t>prestar servicios profesionales para apoyar la planificacion; materializacion y ejecucion en el diagnostico; evaluacion y formulacion de la politica publica de ciencia tecnologia e innovacion; asi como el seguimiento a los diferentes proyectos e iniciativas de la gerencia de ctei</t>
  </si>
  <si>
    <t>https://community.secop.gov.co/Public/Tendering/OpportunityDetail/Index?noticeUID=CO1.NTC.7444834&amp;isFromPublicArea=True&amp;isModal=true&amp;asPopupView=true</t>
  </si>
  <si>
    <t>677681</t>
  </si>
  <si>
    <t>5000823987</t>
  </si>
  <si>
    <t>761375</t>
  </si>
  <si>
    <t>ATENEA-133-2025</t>
  </si>
  <si>
    <t>JENNIFER VANEGAS</t>
  </si>
  <si>
    <t>prestar servicios profesionales para apoyar la estructuracion; implementacion y ejecucion de las estrategias de comunicaciones de la agencia atenea y sus diferentes programas</t>
  </si>
  <si>
    <t>https://community.secop.gov.co/Public/Tendering/OpportunityDetail/Index?noticeUID=CO1.NTC.7484887&amp;isFromPublicArea=True&amp;isModal=true&amp;asPopupView=true</t>
  </si>
  <si>
    <t>678123</t>
  </si>
  <si>
    <t>5000828925</t>
  </si>
  <si>
    <t>761859</t>
  </si>
  <si>
    <t>ATENEA-134-2025</t>
  </si>
  <si>
    <t>DIANA MARCELA RUEDA SALVADOR</t>
  </si>
  <si>
    <t>prestacion de servicios profesionales para apoyar el diseno; estructuracion; formulacion; gestion y monitoreo de proyectos del sgr</t>
  </si>
  <si>
    <t>https://community.secop.gov.co/Public/Tendering/OpportunityDetail/Index?noticeUID=CO1.NTC.7484879&amp;isFromPublicArea=True&amp;isModal=true&amp;asPopupView=true</t>
  </si>
  <si>
    <t>683412</t>
  </si>
  <si>
    <t>5000828937</t>
  </si>
  <si>
    <t>761385</t>
  </si>
  <si>
    <t>ATENEA-135-2025</t>
  </si>
  <si>
    <t>DANIELA SOLANO RESTREPO</t>
  </si>
  <si>
    <t>prestar servicios profesionales a la gerencia de gestion corporativa en el procesamiento; consolidacion y analisis de datos para apoyar la toma de decisiones de los programas; proyectos y estrategias de la gerencia</t>
  </si>
  <si>
    <t>https://community.secop.gov.co/Public/Tendering/OpportunityDetail/Index?noticeUID=CO1.NTC.7423592&amp;isFromPublicArea=True&amp;isModal=true&amp;asPopupView=true</t>
  </si>
  <si>
    <t>666928</t>
  </si>
  <si>
    <t>5000823633</t>
  </si>
  <si>
    <t>753378</t>
  </si>
  <si>
    <t>ATENEA-136-2025</t>
  </si>
  <si>
    <t>ADRIANA VIVAS MONTAÑO</t>
  </si>
  <si>
    <t>https://community.secop.gov.co/Public/Tendering/OpportunityDetail/Index?noticeUID=CO1.NTC.7423904&amp;isFromPublicArea=True&amp;isModal=true&amp;asPopupView=true</t>
  </si>
  <si>
    <t>687909</t>
  </si>
  <si>
    <t>5000824597</t>
  </si>
  <si>
    <t>768008
797067</t>
  </si>
  <si>
    <t>26/09/2025
26/12/2025</t>
  </si>
  <si>
    <t>ATENEA-137-2025</t>
  </si>
  <si>
    <t>JUAN CLAUDIO RONDON VARGAS</t>
  </si>
  <si>
    <t>https://community.secop.gov.co/Public/Tendering/OpportunityDetail/Index?noticeUID=CO1.NTC.7436362&amp;isFromPublicArea=True&amp;isModal=true&amp;asPopupView=true</t>
  </si>
  <si>
    <t>687610</t>
  </si>
  <si>
    <t>5000826221</t>
  </si>
  <si>
    <t>ATENEA-138-2025</t>
  </si>
  <si>
    <t>ANA LUCIA TOCORA BALLESTEROS</t>
  </si>
  <si>
    <t>prestar servicios profesionales a la gerencia de educacion posmedia de la agencia atenea seguimiento tecnico financiero a la ejecucion presupuestal; liquidaciones de contratos y convenios de los programas para el acceso y permanencia a la educacion posmedia</t>
  </si>
  <si>
    <t>https://community.secop.gov.co/Public/Tendering/OpportunityDetail/Index?noticeUID=CO1.NTC.7447806&amp;isFromPublicArea=True&amp;isModal=true&amp;asPopupView=true</t>
  </si>
  <si>
    <t>686081</t>
  </si>
  <si>
    <t>5000827650</t>
  </si>
  <si>
    <t>783463</t>
  </si>
  <si>
    <t>ATENEA-139-2025</t>
  </si>
  <si>
    <t>IVAN FELIPE UNIGARRO DORADO</t>
  </si>
  <si>
    <t>prestar servicios profesionales a la gerencia de estrategia en materia juridica para realizar analisis y crear insumos que permitan apropiar e implementar estrategias juridicas tendientes a aumentar la eficiencia de la agencia en el cumplimiento de su misionalidad</t>
  </si>
  <si>
    <t>https://community.secop.gov.co/Public/Tendering/OpportunityDetail/Index?noticeUID=CO1.NTC.7442988&amp;isFromPublicArea=True&amp;isModal=true&amp;asPopupView=true</t>
  </si>
  <si>
    <t>666951</t>
  </si>
  <si>
    <t>5000826473</t>
  </si>
  <si>
    <t>ATENEA-140-2025</t>
  </si>
  <si>
    <t>SERGIO ANDRES RODRIGUEZ VALERO</t>
  </si>
  <si>
    <t>prestar los servicios a la subgerencia de planeacion para el apoyo relacionados con temas de la gestion contractual y juridica de la subgerencia; asi como las respuestas a entes de control</t>
  </si>
  <si>
    <t>https://community.secop.gov.co/Public/Tendering/OpportunityDetail/Index?noticeUID=CO1.NTC.7461805&amp;isFromPublicArea=True&amp;isModal=true&amp;asPopupView=true</t>
  </si>
  <si>
    <t>685980</t>
  </si>
  <si>
    <t>5000827663</t>
  </si>
  <si>
    <t>747476</t>
  </si>
  <si>
    <t>16/07/2025</t>
  </si>
  <si>
    <t>ATENEA-141-2025</t>
  </si>
  <si>
    <t>JUAN SEBASTIAN CONTRERAS BELLO</t>
  </si>
  <si>
    <t>prestar servicios profesionales a la gerencia de estrategia para la orientacion y desarrollo de sus funciones en materia de investigacion y divulgacion externa del conocimiento referentes al desarrollo de la misionalidad de la agencia</t>
  </si>
  <si>
    <t>https://community.secop.gov.co/Public/Tendering/OpportunityDetail/Index?noticeUID=CO1.NTC.7450595&amp;isFromPublicArea=True&amp;isModal=true&amp;asPopupView=true</t>
  </si>
  <si>
    <t>676302</t>
  </si>
  <si>
    <t>5000826720</t>
  </si>
  <si>
    <t>ATENEA-142-2025</t>
  </si>
  <si>
    <t>LAURA ALEJANDRA HERNANDEZ CARVAJAL</t>
  </si>
  <si>
    <t>prestar servicios profesionales a la gerencia de estrategia en la investigacion y analisis de tematicas relacionadas con la misionalidad de la entidad</t>
  </si>
  <si>
    <t>https://community.secop.gov.co/Public/Tendering/OpportunityDetail/Index?noticeUID=CO1.NTC.7451174&amp;isFromPublicArea=True&amp;isModal=true&amp;asPopupView=true</t>
  </si>
  <si>
    <t>676569</t>
  </si>
  <si>
    <t>5000826735</t>
  </si>
  <si>
    <t>ATENEA-143-2025</t>
  </si>
  <si>
    <t>RAUL ANDRES GOMEZ ALDANA</t>
  </si>
  <si>
    <t>prestar servicios profesionales a la subgerencia de analisis de informacion y gestion del conocimiento para apoyar la gestion y desarrollo de soluciones de aprendizaje automatico y/o inteligencia artificial que permitan mejorar la toma de decisiones; los procesos y los productos de la agencia distri</t>
  </si>
  <si>
    <t>https://community.secop.gov.co/Public/Tendering/OpportunityDetail/Index?noticeUID=CO1.NTC.7453586&amp;isFromPublicArea=True&amp;isModal=true&amp;asPopupView=true</t>
  </si>
  <si>
    <t>670874</t>
  </si>
  <si>
    <t>5000826410</t>
  </si>
  <si>
    <t>ATENEA-144-2025</t>
  </si>
  <si>
    <t>JUPAGARI</t>
  </si>
  <si>
    <t>prestar servicios profesionales en la subgerencia de analisis de informacion y gestion del conocimiento apoyando los procesos de seleccion de aspirantes en los programas de la agencia distrital para la educacion superior; la ciencia y la tecnologia - atenea; consolidando; validando y procesando dato</t>
  </si>
  <si>
    <t>https://community.secop.gov.co/Public/Tendering/OpportunityDetail/Index?noticeUID=CO1.NTC.7451422&amp;isFromPublicArea=True&amp;isModal=true&amp;asPopupView=true</t>
  </si>
  <si>
    <t>670864</t>
  </si>
  <si>
    <t>5000826710</t>
  </si>
  <si>
    <t>ATENEA-145-2025</t>
  </si>
  <si>
    <t>DIEGO ARMANDO CANO GARCIA</t>
  </si>
  <si>
    <t>prestar servicios profesionales para apoyar a la gerencia de educacion posmedia de la agencia atenea en la planeacion; ejecucion presupuestal; seguimiento financiero de los recursos destinados al programa jovenes a la e y el apoyo a la supervision de contratos y convenios suscritos por la dependenci</t>
  </si>
  <si>
    <t>https://community.secop.gov.co/Public/Tendering/OpportunityDetail/Index?noticeUID=CO1.NTC.7437143&amp;isFromPublicArea=True&amp;isModal=true&amp;asPopupView=true</t>
  </si>
  <si>
    <t>687779</t>
  </si>
  <si>
    <t>5000826172</t>
  </si>
  <si>
    <t>786031</t>
  </si>
  <si>
    <t>ATENEA-146-2025</t>
  </si>
  <si>
    <t>DIANA MILENA CASTRO MARROQUIN</t>
  </si>
  <si>
    <t>https://community.secop.gov.co/Public/Tendering/OpportunityDetail/Index?noticeUID=CO1.NTC.7441020&amp;isFromPublicArea=True&amp;isModal=true&amp;asPopupView=true</t>
  </si>
  <si>
    <t>687637</t>
  </si>
  <si>
    <t>5000826243</t>
  </si>
  <si>
    <t>ATENEA-147-2025</t>
  </si>
  <si>
    <t>PABLO MONTENEGRO HELFER</t>
  </si>
  <si>
    <t>prestar los servicios profesionales a la gerencia de estrategia en el ambito computacional para el procesamiento y analisis de informacion no estructurada</t>
  </si>
  <si>
    <t>89</t>
  </si>
  <si>
    <t>https://community.secop.gov.co/Public/Tendering/OpportunityDetail/Index?noticeUID=CO1.NTC.7437035&amp;isFromPublicArea=True&amp;isModal=true&amp;asPopupView=true</t>
  </si>
  <si>
    <t>677288</t>
  </si>
  <si>
    <t>5000824073</t>
  </si>
  <si>
    <t>726536</t>
  </si>
  <si>
    <t>17/03/2025</t>
  </si>
  <si>
    <t>ATENEA-148-2025</t>
  </si>
  <si>
    <t>DAILI MAYOLIS JIMENEZ VALENZUELA</t>
  </si>
  <si>
    <t>https://community.secop.gov.co/Public/Tendering/OpportunityDetail/Index?noticeUID=CO1.NTC.7447443&amp;isFromPublicArea=True&amp;isModal=true&amp;asPopupView=true</t>
  </si>
  <si>
    <t>669131</t>
  </si>
  <si>
    <t>5000826738</t>
  </si>
  <si>
    <t>ATENEA-149-2025</t>
  </si>
  <si>
    <t>YIZA YELENA ARAGON LOZANO</t>
  </si>
  <si>
    <t>https://community.secop.gov.co/Public/Tendering/OpportunityDetail/Index?noticeUID=CO1.NTC.7447954&amp;isFromPublicArea=True&amp;isModal=true&amp;asPopupView=true</t>
  </si>
  <si>
    <t>670970</t>
  </si>
  <si>
    <t>5000826751</t>
  </si>
  <si>
    <t>ATENEA-150-2025</t>
  </si>
  <si>
    <t>ERIKA TATIANA ORDOÑEZ LADINO</t>
  </si>
  <si>
    <t>prestar servicios profesionales para apoyar a la gerencia de educacion posmedia de la agencia atenea en la articulacion de procesos tecnicos; operativos y de seguimiento de la estrategia de pasantia social y el apoyo a la supervision de contratos o convenios suscritos en el marco de los programas de</t>
  </si>
  <si>
    <t>https://community.secop.gov.co/Public/Tendering/OpportunityDetail/Index?noticeUID=CO1.NTC.7440849&amp;isFromPublicArea=True&amp;isModal=true&amp;asPopupView=true</t>
  </si>
  <si>
    <t>686073</t>
  </si>
  <si>
    <t>5000824669</t>
  </si>
  <si>
    <t>ATENEA-151-2025</t>
  </si>
  <si>
    <t>EDWIN CAMILO CASTILLO MOLINA</t>
  </si>
  <si>
    <t>prestacion de servicios de apoyo a la gestion a la subgerencia de gestion administrativa de agencia atenea en la apropiacion y uso de la plataforma tecnologica secop ii; tienda virtual del estado colombiano (tvec); secop i en desarrollo de la actividad contractual de la entidad; asi como el reporte</t>
  </si>
  <si>
    <t>https://community.secop.gov.co/Public/Tendering/OpportunityDetail/Index?noticeUID=CO1.NTC.7446112&amp;isFromPublicArea=True&amp;isModal=true&amp;asPopupView=true</t>
  </si>
  <si>
    <t>687902</t>
  </si>
  <si>
    <t>5000824946</t>
  </si>
  <si>
    <t>752346</t>
  </si>
  <si>
    <t>ATENEA-152-2025</t>
  </si>
  <si>
    <t>INGRID ASTRID ULLOA MURILLO</t>
  </si>
  <si>
    <t>prestar servicios profesionales para apoyar a la gerencia de educacion posmedia en la implementacion de las actividades asociadas a(los) proceso(s) de reintegro de apoyos economicos</t>
  </si>
  <si>
    <t>https://community.secop.gov.co/Public/Tendering/OpportunityDetail/Index?noticeUID=CO1.NTC.7716707&amp;isFromPublicArea=True&amp;isModal=true&amp;asPopupView=true</t>
  </si>
  <si>
    <t>718296</t>
  </si>
  <si>
    <t>21/02/2025</t>
  </si>
  <si>
    <t>5000851855</t>
  </si>
  <si>
    <t>26/02/2025</t>
  </si>
  <si>
    <t>ATENEA-153-2025</t>
  </si>
  <si>
    <t>KAREN NATALIA NIÑO FIERRO</t>
  </si>
  <si>
    <t>prestar servicios profesionales para asesorar tecnicamente a la gerencia de educacion posmedia de la agencia distrital de educacion superior; ciencia; tecnologia e innovacion atenea; en el diseno; implementacion; seguimiento; evaluacion y apoyo en la supervision de los planes; estrategias; programas</t>
  </si>
  <si>
    <t>https://community.secop.gov.co/Public/Tendering/OpportunityDetail/Index?noticeUID=CO1.NTC.7474136&amp;isFromPublicArea=True&amp;isModal=true&amp;asPopupView=true</t>
  </si>
  <si>
    <t>688010</t>
  </si>
  <si>
    <t>5000827656</t>
  </si>
  <si>
    <t>ATENEA-154-2025</t>
  </si>
  <si>
    <t>LUIS EDUARDO MARTINEZ RANGEL</t>
  </si>
  <si>
    <t>prestar servicios profesionales para realizar las actividades asociadas a la arquitectura de informacion de los sistemas implementados por la agencia</t>
  </si>
  <si>
    <t>318</t>
  </si>
  <si>
    <t>https://community.secop.gov.co/Public/Tendering/OpportunityDetail/Index?noticeUID=CO1.NTC.7453249&amp;isFromPublicArea=True&amp;isModal=true&amp;asPopupView=true</t>
  </si>
  <si>
    <t>678071</t>
  </si>
  <si>
    <t>5000826256</t>
  </si>
  <si>
    <t>ATENEA-155-2025</t>
  </si>
  <si>
    <t>NIKOLAY SEBASTIAN JIEMNEZ MALAGON</t>
  </si>
  <si>
    <t>prestar servicios profesionales en la distribucion y disponibilidad para servicios tic de usuario final orientados en los procesos de la gerencia de posmedia</t>
  </si>
  <si>
    <t>150</t>
  </si>
  <si>
    <t>https://community.secop.gov.co/Public/Tendering/OpportunityDetail/Index?noticeUID=CO1.NTC.7453502&amp;isFromPublicArea=True&amp;isModal=true&amp;asPopupView=true</t>
  </si>
  <si>
    <t>674244</t>
  </si>
  <si>
    <t>5000826258</t>
  </si>
  <si>
    <t>ATENEA-156-2025</t>
  </si>
  <si>
    <t>ADRIANA MARCELA GUTIERREZ CASTAÑEDA</t>
  </si>
  <si>
    <t>prestar los servicios profesionales especializados a la direccion general de la agencia distrital para la educacion superior; la ciencia y la tecnologia - atenea para apoyar el relacionamiento del ecosistema de ciencia; tecnologia e innovacion y contribuir al funcionamiento y desarrollo del codecti</t>
  </si>
  <si>
    <t>https://community.secop.gov.co/Public/Tendering/OpportunityDetail/Index?noticeUID=CO1.NTC.7506377&amp;isFromPublicArea=True&amp;isModal=true&amp;asPopupView=true</t>
  </si>
  <si>
    <t>666942</t>
  </si>
  <si>
    <t>5000831484</t>
  </si>
  <si>
    <t>03/02/2025</t>
  </si>
  <si>
    <t>ATENEA-157-2025</t>
  </si>
  <si>
    <t>BRITHNEY DANIELA SANABRIA PARAMO</t>
  </si>
  <si>
    <t>Servicios Apoyo a la Gestion de la Entidad (servicios administrativos)</t>
  </si>
  <si>
    <t xml:space="preserve">33 33-Servicios Apoyo a la Gestion de la Entidad (servicios administrativos) </t>
  </si>
  <si>
    <t>prestar servicios de apoyo tecnico a la direccion general de la agencia atenea con el fin de facilitar el proceso de gestion documental; el tramite de correspondencia y contribuir al adecuado manejo de los sistemas y plataformas tecnologicas que proporcione la entidad</t>
  </si>
  <si>
    <t>https://community.secop.gov.co/Public/Tendering/OpportunityDetail/Index?noticeUID=CO1.NTC.7469423&amp;isFromPublicArea=True&amp;isModal=true&amp;asPopupView=true</t>
  </si>
  <si>
    <t>687842</t>
  </si>
  <si>
    <t>5000829134</t>
  </si>
  <si>
    <t>31/01/2025</t>
  </si>
  <si>
    <t>ATENEA-158-2025</t>
  </si>
  <si>
    <t>MARIA PAULA CASTILLO OLIVEROS</t>
  </si>
  <si>
    <t>prestar los servicios profesionales a la direccion general de la agencia distrital para la educacion superior; la ciencia y la tecnologia - atenea para apoyar en la estructuracion y revision de proyectos de educacion posmedia; asi como en los de ciencia; tecnologia e innovacion; contribuir al proces</t>
  </si>
  <si>
    <t>https://community.secop.gov.co/Public/Tendering/OpportunityDetail/Index?noticeUID=CO1.NTC.7473028&amp;isFromPublicArea=True&amp;isModal=true&amp;asPopupView=true</t>
  </si>
  <si>
    <t>687845</t>
  </si>
  <si>
    <t>5000827468</t>
  </si>
  <si>
    <t>ATENEA-159-2025</t>
  </si>
  <si>
    <t>SANTIAGO NICOLAS ROJAS VALENCIA</t>
  </si>
  <si>
    <t>prestar los servicios profesionales a la direccion general de la agencia distrital para la educacion superior; la ciencia y la tecnologia - atenea para acompanar el seguimiento a los compromisos internos; las reuniones; actividades y requerimientos de las distintas areas y dependencias de la agencia</t>
  </si>
  <si>
    <t>https://community.secop.gov.co/Public/Tendering/OpportunityDetail/Index?noticeUID=CO1.NTC.7474421&amp;isFromPublicArea=True&amp;isModal=true&amp;asPopupView=true</t>
  </si>
  <si>
    <t>683485</t>
  </si>
  <si>
    <t>5000827482</t>
  </si>
  <si>
    <t>ATENEA-160-2025</t>
  </si>
  <si>
    <t>ANGELICA BARON</t>
  </si>
  <si>
    <t>prestar los servicios profesionales especializados a la direccion general de la agencia distrital para la educacion superior; la ciencia y la tecnologia - atenea para contribuir y hacer seguimiento a la construccion del plan de relacionamiento de la agencia; con enfasis en la articulacion con entida</t>
  </si>
  <si>
    <t>334</t>
  </si>
  <si>
    <t>https://community.secop.gov.co/Public/Tendering/OpportunityDetail/Index?noticeUID=CO1.NTC.7474433&amp;isFromPublicArea=True&amp;isModal=true&amp;asPopupView=true</t>
  </si>
  <si>
    <t>689615</t>
  </si>
  <si>
    <t>5000827695</t>
  </si>
  <si>
    <t>ATENEA-161-2025</t>
  </si>
  <si>
    <t>ROBERTO HINESTROSA MEJIA</t>
  </si>
  <si>
    <t>prestar los servicios profesionales especializados a la direccion general para la gestion y desarrollo de proyectos relacionados con la educacion posmedia y con la ciencia; tecnologia e innovacion administrados por la agencia distrital para la educacion superior; la ciencia y latecnologia - atenea</t>
  </si>
  <si>
    <t>https://community.secop.gov.co/Public/Tendering/OpportunityDetail/Index?noticeUID=CO1.NTC.7501853&amp;isFromPublicArea=True&amp;isModal=true&amp;asPopupView=true</t>
  </si>
  <si>
    <t>689518</t>
  </si>
  <si>
    <t>5000831174</t>
  </si>
  <si>
    <t>ATENEA-162-2025</t>
  </si>
  <si>
    <t>EDUARDO ALBERTO ROMERO SIERRA</t>
  </si>
  <si>
    <t>https://community.secop.gov.co/Public/Tendering/OpportunityDetail/Index?noticeUID=CO1.NTC.7502301&amp;isFromPublicArea=True&amp;isModal=true&amp;asPopupView=true</t>
  </si>
  <si>
    <t>689574</t>
  </si>
  <si>
    <t>5000831163</t>
  </si>
  <si>
    <t>ATENEA-163-2025</t>
  </si>
  <si>
    <t>SOFIA ALEJO PINILLA</t>
  </si>
  <si>
    <t>prestar los servicios profesionales especializados a la direccion general de la agencia distrital para la educacion superior; la ciencia y la tecnologia - atenea con el fin de acompanar la formulacion y seguimiento a proyectos de ciencia; tecnologia e innovacion; asi como a los proyectos de educacio</t>
  </si>
  <si>
    <t>https://community.secop.gov.co/Public/Tendering/OpportunityDetail/Index?noticeUID=CO1.NTC.7484895&amp;isFromPublicArea=True&amp;isModal=true&amp;asPopupView=true</t>
  </si>
  <si>
    <t>689599</t>
  </si>
  <si>
    <t>5000829140</t>
  </si>
  <si>
    <t>ATENEA-164-2025</t>
  </si>
  <si>
    <t>AUGUSTO FORERO</t>
  </si>
  <si>
    <t>prestar los servicios profesionales especializados a la direccion general de la agencia distrital para la educacion superior; la ciencia y la tecnologia - atenea en la formulacion; presentacion y ejecucion de iniciativas estrategicas de relacionamiento en los ambitos de educacion posmedia y ciencia;</t>
  </si>
  <si>
    <t>https://community.secop.gov.co/Public/Tendering/OpportunityDetail/Index?noticeUID=CO1.NTC.7490784&amp;isFromPublicArea=True&amp;isModal=true&amp;asPopupView=true</t>
  </si>
  <si>
    <t>689587</t>
  </si>
  <si>
    <t>5000829789</t>
  </si>
  <si>
    <t>ATENEA-165-2025</t>
  </si>
  <si>
    <t>LAURA MARIA QUIROZ LOPEZ</t>
  </si>
  <si>
    <t>prestar los servicios profesionales especializados a la direccion general para brindar soporte tecnico a la articulacion del equipo que contribuye a la formulacion; estructuracion; postulacion y ejecucion de proyectos de ciencia; tecnologia e innovacion; y educacion posmedia; asi como en la gestion</t>
  </si>
  <si>
    <t>https://community.secop.gov.co/Public/Tendering/OpportunityDetail/Index?noticeUID=CO1.NTC.7502815&amp;isFromPublicArea=True&amp;isModal=true&amp;asPopupView=true</t>
  </si>
  <si>
    <t>689513</t>
  </si>
  <si>
    <t>5000831468</t>
  </si>
  <si>
    <t>ATENEA-166-2025</t>
  </si>
  <si>
    <t>KEVIN ANDRES RICO TORRES</t>
  </si>
  <si>
    <t>prestar los servicios profesionales para la sistematizacion de informacion; consolidacion de datos y construccion de insumos para la elaboracion documentos y presentaciones que requiera la direccion general de la agencia atenea; en la organizacion y gestion de su agenda</t>
  </si>
  <si>
    <t>https://community.secop.gov.co/Public/Tendering/OpportunityDetail/Index?noticeUID=CO1.NTC.7485312&amp;isFromPublicArea=True&amp;isModal=true&amp;asPopupView=true</t>
  </si>
  <si>
    <t>5000829551</t>
  </si>
  <si>
    <t>ATENEA-167-2025</t>
  </si>
  <si>
    <t>DAVID LEONARDO ORJUELA CALDERON</t>
  </si>
  <si>
    <t>prestar servicios profesionales a la gerencia de educacion posmedia de la agencia atenea en la orientacion; implementacion; monitoreo y seguimiento de la operacion de programas para el acceso y permanencia del programa talento capital formacion y el apoyo a la supervision de contratos o convenios su</t>
  </si>
  <si>
    <t>https://community.secop.gov.co/Public/Tendering/OpportunityDetail/Index?noticeUID=CO1.NTC.7450667&amp;isFromPublicArea=True&amp;isModal=true&amp;asPopupView=true</t>
  </si>
  <si>
    <t>670965</t>
  </si>
  <si>
    <t>5000827596</t>
  </si>
  <si>
    <t>783395</t>
  </si>
  <si>
    <t>ATENEA-168-2025</t>
  </si>
  <si>
    <t>SILVIA LILIANA LONDOÑO CASTAÑO</t>
  </si>
  <si>
    <t>prestar servicios profesionales a la gerencia de educacion posmedia de la agencia atenea en la orientacion; planeacion implementacion; seguimiento del programa articulacion con la educacion media y el apoyo a la supervision de contratos o convenios suscritos por la dependencia</t>
  </si>
  <si>
    <t>https://community.secop.gov.co/Public/Tendering/OpportunityDetail/Index?noticeUID=CO1.NTC.7455208&amp;isFromPublicArea=True&amp;isModal=true&amp;asPopupView=true</t>
  </si>
  <si>
    <t>687768</t>
  </si>
  <si>
    <t>5000826645</t>
  </si>
  <si>
    <t>ATENEA-169-2025</t>
  </si>
  <si>
    <t>LUIS DAVID ELORZA RODRIGUEZ</t>
  </si>
  <si>
    <t>prestar los servicios profesionales de asesoria tecnico-juridica a la gerencia de educacion posmedia de la agencia distrital de educacion superior; ciencia; tecnologia e innovacion - atenea; para la gestion de los planes; politicas; programas y proyectos estrategicos asociados con el acceso; permane</t>
  </si>
  <si>
    <t>https://community.secop.gov.co/Public/Tendering/OpportunityDetail/Index?noticeUID=CO1.NTC.7462292&amp;isFromPublicArea=True&amp;isModal=true&amp;asPopupView=true</t>
  </si>
  <si>
    <t>5000827218</t>
  </si>
  <si>
    <t>ATENEA-170-2025</t>
  </si>
  <si>
    <t>ANGELA MARIA BONILLA TOVAR</t>
  </si>
  <si>
    <t>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t>
  </si>
  <si>
    <t>https://community.secop.gov.co/Public/Tendering/OpportunityDetail/Index?noticeUID=CO1.NTC.7491918&amp;isFromPublicArea=True&amp;isModal=true&amp;asPopupView=true</t>
  </si>
  <si>
    <t>688545</t>
  </si>
  <si>
    <t>5000830693</t>
  </si>
  <si>
    <t>ATENEA-171-2025</t>
  </si>
  <si>
    <t>CARLOS YESID GORDILLO PITRE</t>
  </si>
  <si>
    <t>https://community.secop.gov.co/Public/Tendering/OpportunityDetail/Index?noticeUID=CO1.NTC.7492142&amp;isFromPublicArea=True&amp;isModal=true&amp;asPopupView=true</t>
  </si>
  <si>
    <t>688544</t>
  </si>
  <si>
    <t>5000830715</t>
  </si>
  <si>
    <t>ATENEA-172-2025</t>
  </si>
  <si>
    <t>MONICA ALEJANDRA ENRIQUEZ MEDINA</t>
  </si>
  <si>
    <t>https://community.secop.gov.co/Public/Tendering/OpportunityDetail/Index?noticeUID=CO1.NTC.7474414&amp;isFromPublicArea=True&amp;isModal=true&amp;asPopupView=true</t>
  </si>
  <si>
    <t>669144</t>
  </si>
  <si>
    <t>5000828949</t>
  </si>
  <si>
    <t>ATENEA-173-2025</t>
  </si>
  <si>
    <t>WILMAR ALEJANDRO VELEZ GARCIA</t>
  </si>
  <si>
    <t>prestar servicios profesionales para el desarrollo y gestion de las actividades relacionadas con el proceso de gestion de servicio a la ciudadania; de la agencia distrital para la educacion superior; la ciencia y la tecnologia atenea</t>
  </si>
  <si>
    <t>https://community.secop.gov.co/Public/Tendering/OpportunityDetail/Index?noticeUID=CO1.NTC.7467178&amp;isFromPublicArea=True&amp;isModal=true&amp;asPopupView=true</t>
  </si>
  <si>
    <t>670958</t>
  </si>
  <si>
    <t>5000827270</t>
  </si>
  <si>
    <t>752347</t>
  </si>
  <si>
    <t>ATENEA-174-2025</t>
  </si>
  <si>
    <t>GUSTAVO ALBERTO MENESES RIOS</t>
  </si>
  <si>
    <t>prestar los servicios profesionales de ingenieria ambiental para apoyar la estructuracion e implementacion del piga</t>
  </si>
  <si>
    <t>https://community.secop.gov.co/Public/Tendering/OpportunityDetail/Index?noticeUID=CO1.NTC.7456426&amp;isFromPublicArea=True&amp;isModal=true&amp;asPopupView=true</t>
  </si>
  <si>
    <t>5000828172</t>
  </si>
  <si>
    <t>ATENEA-176-2025</t>
  </si>
  <si>
    <t>ANDREA MARCELA JIMENEZ LOPEZ</t>
  </si>
  <si>
    <t>prestar servicios profesionales a la gerencia de educacion posmedia de la agencia distrital para la educacion superior; ciencia y la tecnologia atenea; para apoyar la estructuracion; gestion y puesta en marcha de procesos de estandarizacion; optimizacion y control en los proyectos especificos de la</t>
  </si>
  <si>
    <t>https://community.secop.gov.co/Public/Tendering/OpportunityDetail/Index?noticeUID=CO1.NTC.7451084&amp;isFromPublicArea=True&amp;isModal=true&amp;asPopupView=true</t>
  </si>
  <si>
    <t>687991</t>
  </si>
  <si>
    <t>5000826445</t>
  </si>
  <si>
    <t>ATENEA-177-2025</t>
  </si>
  <si>
    <t>JORGE EDUARDO ATUESTA BUSTOS</t>
  </si>
  <si>
    <t>prestar los servicios profesionales de apoyo a la gerencia de ciencia; tecnologia e innovacion para acompanar procesos de fortalecimiento de capacidades del ecosistema; articulacion entre actores y acompanamiento a la formulacion de proyectos de ciencia; tecnologia e innovacion; y demas que sean de</t>
  </si>
  <si>
    <t>https://community.secop.gov.co/Public/Tendering/OpportunityDetail/Index?noticeUID=CO1.NTC.7461929&amp;isFromPublicArea=True&amp;isModal=true&amp;asPopupView=true</t>
  </si>
  <si>
    <t>5000827673</t>
  </si>
  <si>
    <t>ATENEA-178-2025</t>
  </si>
  <si>
    <t>SANTIAGO JOSE PIÑERUA NARANJO</t>
  </si>
  <si>
    <t>prestar los servicios profesionales para el acompanamiento en la planeacion de estrategias en ciencia; tecnologia e innovacion y en la moderacion y el desarrollo de consejos; foros y mesas de trabajo para la socializacion; levantamiento de informacion; diagnostico y articulacion de los diferentes ac</t>
  </si>
  <si>
    <t>211</t>
  </si>
  <si>
    <t>https://community.secop.gov.co/Public/Tendering/OpportunityDetail/Index?noticeUID=CO1.NTC.7456796&amp;isFromPublicArea=True&amp;isModal=true&amp;asPopupView=true</t>
  </si>
  <si>
    <t>689649</t>
  </si>
  <si>
    <t>5000827679</t>
  </si>
  <si>
    <t>ATENEA-179-2025</t>
  </si>
  <si>
    <t>MARTHA LORENA GALVIS PEREZ</t>
  </si>
  <si>
    <t>https://community.secop.gov.co/Public/Tendering/OpportunityDetail/Index?noticeUID=CO1.NTC.7456852&amp;isFromPublicArea=True&amp;isModal=true&amp;asPopupView=true</t>
  </si>
  <si>
    <t>671430</t>
  </si>
  <si>
    <t>5000827564</t>
  </si>
  <si>
    <t>671430
788292</t>
  </si>
  <si>
    <t>10/01/2025
20/11/2025</t>
  </si>
  <si>
    <t>ATENEA-180-2025</t>
  </si>
  <si>
    <t>MARIA CRISTINA PRIETO ARIAS</t>
  </si>
  <si>
    <t>https://community.secop.gov.co/Public/Tendering/OpportunityDetail/Index?noticeUID=CO1.NTC.7456491&amp;isFromPublicArea=True&amp;isModal=true&amp;asPopupView=true</t>
  </si>
  <si>
    <t>671739</t>
  </si>
  <si>
    <t>5000826697</t>
  </si>
  <si>
    <t>783485</t>
  </si>
  <si>
    <t>ATENEA-181-2025</t>
  </si>
  <si>
    <t>CORAL DELGADO Y ASOCIADOS | ABOGADOS</t>
  </si>
  <si>
    <t>prestar servicios profesionales de asesoria juridica especializada a la agencia atenea en materia de derecho administrativo y contractual en el marco de los proyectos implementados para el acceso a la educacion superior; la ciencia y la tecnologia</t>
  </si>
  <si>
    <t>https://community.secop.gov.co/Public/Tendering/OpportunityDetail/Index?noticeUID=CO1.NTC.7472900&amp;isFromPublicArea=True&amp;isModal=true&amp;asPopupView=true</t>
  </si>
  <si>
    <t>671214</t>
  </si>
  <si>
    <t>5000828046</t>
  </si>
  <si>
    <t>ATENEA-182-2025</t>
  </si>
  <si>
    <t>KAREN PAEZ</t>
  </si>
  <si>
    <t>prestar servicios profesionales para realizar el seguimiento financiero y presupuestal asi como apoyar la supervision de contratos; convenios y procesos que se requieran en la subgerencia de gestion administrativa de la agencia</t>
  </si>
  <si>
    <t>https://community.secop.gov.co/Public/Tendering/OpportunityDetail/Index?noticeUID=CO1.NTC.7456464&amp;isFromPublicArea=True&amp;isModal=true&amp;asPopupView=true</t>
  </si>
  <si>
    <t>687974</t>
  </si>
  <si>
    <t>5000828186</t>
  </si>
  <si>
    <t>790468</t>
  </si>
  <si>
    <t>ATENEA-183-2025</t>
  </si>
  <si>
    <t>YULY PAOLA SALAMANCA MARTINEZ</t>
  </si>
  <si>
    <t>prestar servicios profesionales para apoyar a la gerencia de educacion posmedia de la agencia atenea en la planeacion estrategica y la articulacion con los demas grupos de la gerencia para el desarrollo e implementacion de los instrumentos de seguimiento y monitoreo de la estrategia jovenes a la e</t>
  </si>
  <si>
    <t>https://community.secop.gov.co/Public/Tendering/OpportunityDetail/Index?noticeUID=CO1.NTC.7744639&amp;isFromPublicArea=True&amp;isModal=true&amp;asPopupView=true</t>
  </si>
  <si>
    <t>718298</t>
  </si>
  <si>
    <t>5000856531</t>
  </si>
  <si>
    <t>05/03/2025</t>
  </si>
  <si>
    <t>ATENEA-184-2025</t>
  </si>
  <si>
    <t>MARIA KAMILA RODRIGUEZ RODRIGUEZ</t>
  </si>
  <si>
    <t>https://community.secop.gov.co/Public/Tendering/OpportunityDetail/Index?noticeUID=CO1.NTC.7460336&amp;isFromPublicArea=True&amp;isModal=true&amp;asPopupView=true</t>
  </si>
  <si>
    <t>689747</t>
  </si>
  <si>
    <t>5000826455</t>
  </si>
  <si>
    <t>ATENEA-185-2025</t>
  </si>
  <si>
    <t>MARIA MARGARITA CARDENAS SANCHEZ</t>
  </si>
  <si>
    <t>https://community.secop.gov.co/Public/Tendering/OpportunityDetail/Index?noticeUID=CO1.NTC.7464550&amp;isFromPublicArea=True&amp;isModal=true&amp;asPopupView=true</t>
  </si>
  <si>
    <t>687783</t>
  </si>
  <si>
    <t>5000827664</t>
  </si>
  <si>
    <t>ATENEA-186-2025</t>
  </si>
  <si>
    <t>LUZ BENEDEXA MALDONADO ZAMUDIO</t>
  </si>
  <si>
    <t>prestar servicios profesionales para apoyar a la gerencia de educacion posmedia de la agencia atenea en la coordinacion; orientacion y articulacion de pasantia social y el apoyo a la supervision de contratos o convenios suscritos en el marco de los programas de acceso y permanencia a la educacion po</t>
  </si>
  <si>
    <t>https://community.secop.gov.co/Public/Tendering/OpportunityDetail/Index?noticeUID=CO1.NTC.7459341&amp;isFromPublicArea=True&amp;isModal=true&amp;asPopupView=true</t>
  </si>
  <si>
    <t>686097</t>
  </si>
  <si>
    <t>5000826488</t>
  </si>
  <si>
    <t>ATENEA-187-2025</t>
  </si>
  <si>
    <t>MANUEL FERNANDO TORRES</t>
  </si>
  <si>
    <t>https://community.secop.gov.co/Public/Tendering/OpportunityDetail/Index?noticeUID=CO1.NTC.7475954&amp;isFromPublicArea=True&amp;isModal=true&amp;asPopupView=true</t>
  </si>
  <si>
    <t>686111</t>
  </si>
  <si>
    <t>5000830838</t>
  </si>
  <si>
    <t>ATENEA-188-2025</t>
  </si>
  <si>
    <t>JENNY MILENA BERMUDEZ CASTAÑEDA</t>
  </si>
  <si>
    <t>https://community.secop.gov.co/Public/Tendering/OpportunityDetail/Index?noticeUID=CO1.NTC.7459932&amp;isFromPublicArea=True&amp;isModal=true&amp;asPopupView=true</t>
  </si>
  <si>
    <t>687791</t>
  </si>
  <si>
    <t>5000826747</t>
  </si>
  <si>
    <t>ATENEA-189-2025</t>
  </si>
  <si>
    <t>JAVIER DE JESUS TRESPALACIOS QUINTERO</t>
  </si>
  <si>
    <t>https://community.secop.gov.co/Public/Tendering/OpportunityDetail/Index?noticeUID=CO1.NTC.7463301&amp;isFromPublicArea=True&amp;isModal=true&amp;asPopupView=true</t>
  </si>
  <si>
    <t>671738</t>
  </si>
  <si>
    <t>5000826673</t>
  </si>
  <si>
    <t>783491
796627</t>
  </si>
  <si>
    <t>06/11/2025
23/12/2025</t>
  </si>
  <si>
    <t>ATENEA-190-2025</t>
  </si>
  <si>
    <t>ANDREA ISABEL MARTINEZ PEREZ</t>
  </si>
  <si>
    <t>prestar los servicios profesionales juridicos para la elaboracion y apoyo de las etapas contractuales; en especial de la contratacion directa; que requiera la agencia para el desarrollo de sus programas y proyectos</t>
  </si>
  <si>
    <t>https://community.secop.gov.co/Public/Tendering/OpportunityDetail/Index?noticeUID=CO1.NTC.7462759&amp;isFromPublicArea=True&amp;isModal=true&amp;asPopupView=true</t>
  </si>
  <si>
    <t>767993</t>
  </si>
  <si>
    <t>26/09/2025</t>
  </si>
  <si>
    <t>5000928594</t>
  </si>
  <si>
    <t>30/09/2025</t>
  </si>
  <si>
    <t>796907</t>
  </si>
  <si>
    <t>24/12/2025</t>
  </si>
  <si>
    <t>ATENEA-191-2025</t>
  </si>
  <si>
    <t>ANA MARIA CASTAÑEDA CARDOZO</t>
  </si>
  <si>
    <t>https://community.secop.gov.co/Public/Tendering/OpportunityDetail/Index?noticeUID=CO1.NTC.7462752&amp;isFromPublicArea=True&amp;isModal=true&amp;asPopupView=true</t>
  </si>
  <si>
    <t>671511</t>
  </si>
  <si>
    <t>5000829553</t>
  </si>
  <si>
    <t>752350</t>
  </si>
  <si>
    <t>ATENEA-192-2025</t>
  </si>
  <si>
    <t>CINDY LORENA SANCHEZ CALDERON</t>
  </si>
  <si>
    <t>prestar servicios profesionales juridicos especializados para el apoyo y acompanamiento de forma trasversal en especial asuntos contractuales; asi como la proyeccion y revision de sus procedimientos en esta materia a cargo de la subgerencia de gestion administrativa para el desarrollo de programas d</t>
  </si>
  <si>
    <t>https://community.secop.gov.co/Public/Tendering/OpportunityDetail/Index?noticeUID=CO1.NTC.7462053&amp;isFromPublicArea=True&amp;isModal=true&amp;asPopupView=true</t>
  </si>
  <si>
    <t>671736</t>
  </si>
  <si>
    <t>5000827641</t>
  </si>
  <si>
    <t>790484</t>
  </si>
  <si>
    <t>ATENEA-193-2025</t>
  </si>
  <si>
    <t>MONICA ALVARADO BEDOYA</t>
  </si>
  <si>
    <t>prestar servicios de apoyo tecnico para dar tramite a la gestion documental de la entidad; dando cumplimiento a la normatividad nacional y distrital; para el desarrollo de programas de acceso y permanencia de la educacion posmedia</t>
  </si>
  <si>
    <t>https://community.secop.gov.co/Public/Tendering/OpportunityDetail/Index?noticeUID=CO1.NTC.7462025&amp;isFromPublicArea=True&amp;isModal=true&amp;asPopupView=true</t>
  </si>
  <si>
    <t>5000827556</t>
  </si>
  <si>
    <t>ATENEA-194-2025</t>
  </si>
  <si>
    <t>DIEGO ARMANDO CHITIVA SANCHEZ</t>
  </si>
  <si>
    <t>prestar los servicios profesionales especializados de asesoria a la gerencia de gestion corporativa en asuntos estrategicos y financieros frente a los temas de cada area</t>
  </si>
  <si>
    <t>https://community.secop.gov.co/Public/Tendering/OpportunityDetail/Index?noticeUID=CO1.NTC.7461648&amp;isFromPublicArea=True&amp;isModal=true&amp;asPopupView=true</t>
  </si>
  <si>
    <t>666924</t>
  </si>
  <si>
    <t>5000827661</t>
  </si>
  <si>
    <t>753370</t>
  </si>
  <si>
    <t>ATENEA-195-2025</t>
  </si>
  <si>
    <t>SANDRA LILIANA VELOZA ROCHA</t>
  </si>
  <si>
    <t>345</t>
  </si>
  <si>
    <t>https://community.secop.gov.co/Public/Tendering/OpportunityDetail/Index?noticeUID=CO1.NTC.7484982&amp;isFromPublicArea=True&amp;isModal=true&amp;asPopupView=true</t>
  </si>
  <si>
    <t>691545</t>
  </si>
  <si>
    <t>5000829504</t>
  </si>
  <si>
    <t>786022</t>
  </si>
  <si>
    <t>ATENEA-196-2025</t>
  </si>
  <si>
    <t>TATIANA CADENA</t>
  </si>
  <si>
    <t>prestar servicios profesionales a la gerencia de estrategia de la agencia distrital para la educacion superior; la ciencia y la tecnologia - atenea; apoyando la implementacion y desarrollo de estrategias orientadas a la formacion en el trabajo y el desarrollo humano de alta calidad</t>
  </si>
  <si>
    <t>https://community.secop.gov.co/Public/Tendering/OpportunityDetail/Index?noticeUID=CO1.NTC.7473564&amp;isFromPublicArea=True&amp;isModal=true&amp;asPopupView=true</t>
  </si>
  <si>
    <t>677139</t>
  </si>
  <si>
    <t>5000829472</t>
  </si>
  <si>
    <t>ATENEA-197-2025</t>
  </si>
  <si>
    <t>ANDRES REINALDO MUNOZ CASTILLO</t>
  </si>
  <si>
    <t>prestar los servicios profesionales a la agencia distrital para la educacion superior; la ciencia y la tecnologia - atenea; con el fin de apoyar la estructuracion y articulacion de estrategias complementarias a la educacion posmedia; asi como contribuir a la maduracion de proyectos estrategicos de l</t>
  </si>
  <si>
    <t>https://community.secop.gov.co/Public/Tendering/OpportunityDetail/Index?noticeUID=CO1.NTC.7481267&amp;isFromPublicArea=True&amp;isModal=true&amp;asPopupView=true</t>
  </si>
  <si>
    <t>FC</t>
  </si>
  <si>
    <t>ATENEA-198-2025</t>
  </si>
  <si>
    <t>WILMER ALEXIS PEREZ SALAMANCA</t>
  </si>
  <si>
    <t>prestar sus servicios profesionales especializados a la gerencia de estrategia y subgerencia de planeacion de la agencia distrital para la educacion superior; la ciencia y la tecnologia - atenea para apoyar la implementacion de los procesos de estudios; analisis; diseno y estructuracion de mecanismo</t>
  </si>
  <si>
    <t>https://community.secop.gov.co/Public/Tendering/OpportunityDetail/Index?noticeUID=CO1.NTC.7479340&amp;isFromPublicArea=True&amp;isModal=true&amp;asPopupView=true</t>
  </si>
  <si>
    <t>677137</t>
  </si>
  <si>
    <t>5000829599</t>
  </si>
  <si>
    <t>ATENEA-199-2025</t>
  </si>
  <si>
    <t>BARBARA COLINA DORANTE</t>
  </si>
  <si>
    <t>prestar servicios de apoyo a la gestion en la subgerencia de gestion administrativa en actividades; administrativas; operativas; logisticas y relacionadas con las instalaciones que se requieran en la agencia distrital parala educacion superior; la ciencia y la tecnologia atenea; asi como el reporte</t>
  </si>
  <si>
    <t>https://community.secop.gov.co/Public/Tendering/OpportunityDetail/Index?noticeUID=CO1.NTC.7477461&amp;isFromPublicArea=True&amp;isModal=true&amp;asPopupView=true</t>
  </si>
  <si>
    <t>687848</t>
  </si>
  <si>
    <t>5000829250</t>
  </si>
  <si>
    <t>764712</t>
  </si>
  <si>
    <t>17/09/2025</t>
  </si>
  <si>
    <t>ATENEA-200-2025</t>
  </si>
  <si>
    <t>MARIA GUADALUPE RAMOS CORREA</t>
  </si>
  <si>
    <t>prestar servicios profesionales de apoyo para el impulso; tramite y sustanciacion en la etapa de instruccion en primera instancia de los procesos disciplinarios competencia de la oficina de control disciplinario interno de la agencia; de conformidad con la normatividad vigente y las directrices y po</t>
  </si>
  <si>
    <t>317</t>
  </si>
  <si>
    <t>https://community.secop.gov.co/Public/Tendering/OpportunityDetail/Index?noticeUID=CO1.NTC.7479042&amp;isFromPublicArea=True&amp;isModal=true&amp;asPopupView=true</t>
  </si>
  <si>
    <t>687839</t>
  </si>
  <si>
    <t>5000828623</t>
  </si>
  <si>
    <t>743365</t>
  </si>
  <si>
    <t>ATENEA-201-2025</t>
  </si>
  <si>
    <t>EDWARD FABIAN DUQUE OVIEDO</t>
  </si>
  <si>
    <t>https://community.secop.gov.co/Public/Tendering/OpportunityDetail/Index?noticeUID=CO1.NTC.7474151&amp;isFromPublicArea=True&amp;isModal=true&amp;asPopupView=true</t>
  </si>
  <si>
    <t>ATENEA-202-2025</t>
  </si>
  <si>
    <t>JHOAN SEBASTIAN FRANCO MORALES</t>
  </si>
  <si>
    <t>https://community.secop.gov.co/Public/Tendering/OpportunityDetail/Index?noticeUID=CO1.NTC.7477446&amp;isFromPublicArea=True&amp;isModal=true&amp;asPopupView=true</t>
  </si>
  <si>
    <t>687708</t>
  </si>
  <si>
    <t>5000828523</t>
  </si>
  <si>
    <t>ATENEA-203-2025</t>
  </si>
  <si>
    <t>ANAMARIA RODRIGUEZ PEDRAZA</t>
  </si>
  <si>
    <t>prestar servicios profesionales a la subgerencia de analisis de informacion y gestion del conocimiento para apoyar la elaboracion de los ejercicios de analitica de informacion relacionados con las actividades misionales; estrategicas de apoyo; asi como los y reportes a actores internos y externos qu</t>
  </si>
  <si>
    <t>https://community.secop.gov.co/Public/Tendering/OpportunityDetail/Index?noticeUID=CO1.NTC.7475963&amp;isFromPublicArea=True&amp;isModal=true&amp;asPopupView=true</t>
  </si>
  <si>
    <t>670866</t>
  </si>
  <si>
    <t>5000828595</t>
  </si>
  <si>
    <t>748366</t>
  </si>
  <si>
    <t>21/07/2025</t>
  </si>
  <si>
    <t>ATENEA-204-2025</t>
  </si>
  <si>
    <t>LINA MARIA OVIEDO LUNA</t>
  </si>
  <si>
    <t>prestar servicios profesionales para apoyar a la gerencia de educacion posmedia de la agencia atenea en el acompanamiento tecnico; el seguimiento a los procesos operativos del programa jovenes a la e y el apoyo a la supervision de contratos y convenios suscritos por la dependencia</t>
  </si>
  <si>
    <t>https://community.secop.gov.co/Public/Tendering/OpportunityDetail/Index?noticeUID=CO1.NTC.7485606&amp;isFromPublicArea=True&amp;isModal=true&amp;asPopupView=true</t>
  </si>
  <si>
    <t>687561</t>
  </si>
  <si>
    <t>5000829407</t>
  </si>
  <si>
    <t>ATENEA-205-2025</t>
  </si>
  <si>
    <t>LAURA XIMENA ALMANZA ALARCON</t>
  </si>
  <si>
    <t>https://community.secop.gov.co/Public/Tendering/OpportunityDetail/Index?noticeUID=CO1.NTC.7492264&amp;isFromPublicArea=True&amp;isModal=true&amp;asPopupView=true</t>
  </si>
  <si>
    <t>686094</t>
  </si>
  <si>
    <t>5000831548</t>
  </si>
  <si>
    <t>ATENEA-206-2025</t>
  </si>
  <si>
    <t>SANDRA MILENA BOTERO CASTELLANOS</t>
  </si>
  <si>
    <t>https://community.secop.gov.co/Public/Tendering/OpportunityDetail/Index?noticeUID=CO1.NTC.7485290&amp;isFromPublicArea=True&amp;isModal=true&amp;asPopupView=true</t>
  </si>
  <si>
    <t>686096</t>
  </si>
  <si>
    <t>5000831195</t>
  </si>
  <si>
    <t>ATENEA-207-2025</t>
  </si>
  <si>
    <t>DAYANA MORA REDONDO</t>
  </si>
  <si>
    <t>https://community.secop.gov.co/Public/Tendering/OpportunityDetail/Index?noticeUID=CO1.NTC.7484703&amp;isFromPublicArea=True&amp;isModal=true&amp;asPopupView=true</t>
  </si>
  <si>
    <t>686102</t>
  </si>
  <si>
    <t>5000829484</t>
  </si>
  <si>
    <t>ATENEA-208-2025</t>
  </si>
  <si>
    <t>JAIME DAVID SANCHEZ SANCHEZ</t>
  </si>
  <si>
    <t>https://community.secop.gov.co/Public/Tendering/OpportunityDetail/Index?noticeUID=CO1.NTC.7484734&amp;isFromPublicArea=True&amp;isModal=true&amp;asPopupView=true</t>
  </si>
  <si>
    <t>686076</t>
  </si>
  <si>
    <t>5000829904</t>
  </si>
  <si>
    <t>ATENEA-209-2025</t>
  </si>
  <si>
    <t>JULIANA PIÑA MARTINEZ</t>
  </si>
  <si>
    <t>prestar servicios profesionales a la gerencia de estrategia para apoyar la estructuracion y seguimiento de las estrategias de financiacion de la educacion posmedia en el largo plazo</t>
  </si>
  <si>
    <t>https://community.secop.gov.co/Public/Tendering/OpportunityDetail/Index?noticeUID=CO1.NTC.7488216&amp;isFromPublicArea=True&amp;isModal=true&amp;asPopupView=true</t>
  </si>
  <si>
    <t>676354</t>
  </si>
  <si>
    <t>5000831504</t>
  </si>
  <si>
    <t>ATENEA-210-2025</t>
  </si>
  <si>
    <t>GISELLE ALEXANDRA TURGA SALAZAR</t>
  </si>
  <si>
    <t>prestar servicios de apoyo a la gestion de la subgerencia de gestion administrativa en la operacion de los procesos a su cargo; en especial el de talento humano; administrativo y sistemas de informacion relacionados</t>
  </si>
  <si>
    <t>https://community.secop.gov.co/Public/Tendering/OpportunityDetail/Index?noticeUID=CO1.NTC.7486576&amp;isFromPublicArea=True&amp;isModal=true&amp;asPopupView=true</t>
  </si>
  <si>
    <t>671601</t>
  </si>
  <si>
    <t>5000829372</t>
  </si>
  <si>
    <t>790163</t>
  </si>
  <si>
    <t>ATENEA-211-2025</t>
  </si>
  <si>
    <t>ANA DURLEY QUINCHARA GALVIS</t>
  </si>
  <si>
    <t>https://community.secop.gov.co/Public/Tendering/OpportunityDetail/Index?noticeUID=CO1.NTC.7486600&amp;isFromPublicArea=True&amp;isModal=true&amp;asPopupView=true</t>
  </si>
  <si>
    <t>671450</t>
  </si>
  <si>
    <t>5000829887</t>
  </si>
  <si>
    <t>763319</t>
  </si>
  <si>
    <t>12/09/2025</t>
  </si>
  <si>
    <t>ATENEA-212-2025</t>
  </si>
  <si>
    <t>ANA CAROLINA BRAVO LOZANO</t>
  </si>
  <si>
    <t>https://community.secop.gov.co/Public/Tendering/OpportunityDetail/Index?noticeUID=CO1.NTC.7494248&amp;isFromPublicArea=True&amp;isModal=true&amp;asPopupView=true</t>
  </si>
  <si>
    <t>687975</t>
  </si>
  <si>
    <t>5000830799</t>
  </si>
  <si>
    <t>763211</t>
  </si>
  <si>
    <t>ATENEA-213-2025</t>
  </si>
  <si>
    <t>YENIFER ALEXANDRA VARGAS LOPEZ</t>
  </si>
  <si>
    <t>https://community.secop.gov.co/Public/Tendering/OpportunityDetail/Index?noticeUID=CO1.NTC.7485620&amp;isFromPublicArea=True&amp;isModal=true&amp;asPopupView=true</t>
  </si>
  <si>
    <t>687674</t>
  </si>
  <si>
    <t>5000829478</t>
  </si>
  <si>
    <t>ATENEA-214-2025</t>
  </si>
  <si>
    <t>ANGELA CATALINA DAZA TEJADA</t>
  </si>
  <si>
    <t>https://community.secop.gov.co/Public/Tendering/OpportunityDetail/Index?noticeUID=CO1.NTC.7490763&amp;isFromPublicArea=True&amp;isModal=true&amp;asPopupView=true</t>
  </si>
  <si>
    <t>687675</t>
  </si>
  <si>
    <t>5000830087</t>
  </si>
  <si>
    <t>01/02/2025</t>
  </si>
  <si>
    <t>ATENEA-215-2025</t>
  </si>
  <si>
    <t>MARIA FERNANDA OTALORA</t>
  </si>
  <si>
    <t>prestar servicios profesionales en desarrollos de software en los lenguajes de programacion definidos por la agencia</t>
  </si>
  <si>
    <t>https://community.secop.gov.co/Public/Tendering/OpportunityDetail/Index?noticeUID=CO1.NTC.7487462&amp;isFromPublicArea=True&amp;isModal=true&amp;asPopupView=true</t>
  </si>
  <si>
    <t>672164</t>
  </si>
  <si>
    <t>5000829164</t>
  </si>
  <si>
    <t>ATENEA-216-2025</t>
  </si>
  <si>
    <t>JUAN SEBASTIAN PARRASI YANGUMA</t>
  </si>
  <si>
    <t>prestar servicios profesionales para la programacion de modulos basados en software para los sistemas de informacion de la agencia</t>
  </si>
  <si>
    <t>https://community.secop.gov.co/Public/Tendering/OpportunityDetail/Index?noticeUID=CO1.NTC.7487925&amp;isFromPublicArea=True&amp;isModal=true&amp;asPopupView=true</t>
  </si>
  <si>
    <t>674085</t>
  </si>
  <si>
    <t>5000829364</t>
  </si>
  <si>
    <t>ATENEA-217-2025</t>
  </si>
  <si>
    <t>DAYAN VELASQUEZ PARRADO</t>
  </si>
  <si>
    <t>prestar servicios profesionales en la programacion de software basado en instrucciones funcionales; para las aplicaciones de la entidad</t>
  </si>
  <si>
    <t>https://community.secop.gov.co/Public/Tendering/OpportunityDetail/Index?noticeUID=CO1.NTC.7507028&amp;isFromPublicArea=True&amp;isModal=true&amp;asPopupView=true</t>
  </si>
  <si>
    <t>685804</t>
  </si>
  <si>
    <t>5000831495</t>
  </si>
  <si>
    <t>ATENEA-218-2025</t>
  </si>
  <si>
    <t>SANTIAGO ALEJANDRO BONILLA IDROBO</t>
  </si>
  <si>
    <t>prestar servicios profesionales en la composicion de software para desarrollar en los sistemas de informacion de la entidad</t>
  </si>
  <si>
    <t>https://community.secop.gov.co/Public/Tendering/OpportunityDetail/Index?noticeUID=CO1.NTC.7492353&amp;isFromPublicArea=True&amp;isModal=true&amp;asPopupView=true</t>
  </si>
  <si>
    <t>674173</t>
  </si>
  <si>
    <t>5000830044</t>
  </si>
  <si>
    <t>ATENEA-219-2025</t>
  </si>
  <si>
    <t>DIANA PAOLA GALEANO</t>
  </si>
  <si>
    <t>https://community.secop.gov.co/Public/Tendering/OpportunityDetail/Index?noticeUID=CO1.NTC.7498504&amp;isFromPublicArea=True&amp;isModal=true&amp;asPopupView=true</t>
  </si>
  <si>
    <t>689755</t>
  </si>
  <si>
    <t>5000831236</t>
  </si>
  <si>
    <t>ATENEA-220-2025</t>
  </si>
  <si>
    <t>ILSA PINEDA</t>
  </si>
  <si>
    <t>https://community.secop.gov.co/Public/Tendering/OpportunityDetail/Index?noticeUID=CO1.NTC.7501201&amp;isFromPublicArea=True&amp;isModal=true&amp;asPopupView=true</t>
  </si>
  <si>
    <t>687567</t>
  </si>
  <si>
    <t>5000830485</t>
  </si>
  <si>
    <t>ATENEA-221-2025</t>
  </si>
  <si>
    <t>LAURA TATIANA TORRES USECHE</t>
  </si>
  <si>
    <t>prestar los servicios profesionales a la gerencia de ciencia; tecnologia e innovacion dentro del marco del convenio no 3025530 de 2021 celebrado entre el ffds y atenea para apoyar la revision; seguimiento y acompanamiento en cada una de las etapas juridico-administrativas del convenio y sus contrat</t>
  </si>
  <si>
    <t>https://community.secop.gov.co/Public/Tendering/OpportunityDetail/Index?noticeUID=CO1.NTC.7502928&amp;isFromPublicArea=True&amp;isModal=true&amp;asPopupView=true</t>
  </si>
  <si>
    <t>ATENEA-222-2025</t>
  </si>
  <si>
    <t>KAREN ANDREA BARRIOS LOZANO</t>
  </si>
  <si>
    <t>https://community.secop.gov.co/Public/Tendering/OpportunityDetail/Index?noticeUID=CO1.NTC.7501221&amp;isFromPublicArea=True&amp;isModal=true&amp;asPopupView=true</t>
  </si>
  <si>
    <t>670909</t>
  </si>
  <si>
    <t>5000831097</t>
  </si>
  <si>
    <t>744053</t>
  </si>
  <si>
    <t>ATENEA-223-2025</t>
  </si>
  <si>
    <t>JULIO ERNESTO LOPEZ RUBIO</t>
  </si>
  <si>
    <t>prestar servicios profesionales en el proceso de tesoreria en la ejecucion de actividades de revision y monitoreo de las operaciones financieras y contables de los pagos de apoyos economicos y procesos remitidos por la gerencia de posmedia</t>
  </si>
  <si>
    <t>339</t>
  </si>
  <si>
    <t>https://community.secop.gov.co/Public/Tendering/OpportunityDetail/Index?noticeUID=CO1.NTC.7545121&amp;isFromPublicArea=True&amp;isModal=true&amp;asPopupView=true</t>
  </si>
  <si>
    <t>700427</t>
  </si>
  <si>
    <t>5000836710</t>
  </si>
  <si>
    <t>10/02/2025</t>
  </si>
  <si>
    <t>757335</t>
  </si>
  <si>
    <t>20/08/2025</t>
  </si>
  <si>
    <t>ATENEA-225-2025</t>
  </si>
  <si>
    <t>BELKY RIOS</t>
  </si>
  <si>
    <t>prestar los servicios profesionales a la direccion general de la agencia distrital para la educacion superior; la ciencia y la tecnologia - atenea para acompanar y apoyar en la elaboracion de documentos tecnicos y en el analisis de datos relacionados con educacion posmedia</t>
  </si>
  <si>
    <t>https://community.secop.gov.co/Public/Tendering/OpportunityDetail/Index?noticeUID=CO1.NTC.7533111&amp;isFromPublicArea=True&amp;isModal=true&amp;asPopupView=true</t>
  </si>
  <si>
    <t>689609</t>
  </si>
  <si>
    <t>5000833766</t>
  </si>
  <si>
    <t>05/02/2025</t>
  </si>
  <si>
    <t>ATENEA-226-2025</t>
  </si>
  <si>
    <t>ESTUDIO JURIDICO Y DE EDUCACION SAS</t>
  </si>
  <si>
    <t>https://community.secop.gov.co/Public/Tendering/OpportunityDetail/Index?noticeUID=CO1.NTC.7575820&amp;isFromPublicArea=True&amp;isModal=true&amp;asPopupView=true</t>
  </si>
  <si>
    <t>670912</t>
  </si>
  <si>
    <t>5000837647</t>
  </si>
  <si>
    <t>744054</t>
  </si>
  <si>
    <t>ATENEA-227-2025</t>
  </si>
  <si>
    <t>UBADEL JOSE ORTEGA GONZALEZ</t>
  </si>
  <si>
    <t>https://community.secop.gov.co/Public/Tendering/OpportunityDetail/Index?noticeUID=CO1.NTC.7510292&amp;isFromPublicArea=True&amp;isModal=true&amp;asPopupView=true</t>
  </si>
  <si>
    <t>688490</t>
  </si>
  <si>
    <t>5000830866</t>
  </si>
  <si>
    <t>786083</t>
  </si>
  <si>
    <t>ATENEA-228-2025</t>
  </si>
  <si>
    <t>RISDELL NORBEY RODRIGUEZ ROJAS</t>
  </si>
  <si>
    <t>https://community.secop.gov.co/Public/Tendering/OpportunityDetail/Index?noticeUID=CO1.NTC.7496054&amp;isFromPublicArea=True&amp;isModal=true&amp;asPopupView=true</t>
  </si>
  <si>
    <t>686036</t>
  </si>
  <si>
    <t>5000831146</t>
  </si>
  <si>
    <t>786020</t>
  </si>
  <si>
    <t>ATENEA-229-2025</t>
  </si>
  <si>
    <t>MARIA CAMILA GOMEZ CARDENAS</t>
  </si>
  <si>
    <t>prestar servicios profesionales para el apoyo a la gestion; seguimiento; planificacion y acompanamiento de programas y proyectos encaminados al cumplimiento del plan de accion de la gerencia de ciencia; tecnologia e innovacion</t>
  </si>
  <si>
    <t>329</t>
  </si>
  <si>
    <t>https://community.secop.gov.co/Public/Tendering/OpportunityDetail/Index?noticeUID=CO1.NTC.7502921&amp;isFromPublicArea=True&amp;isModal=true&amp;asPopupView=true</t>
  </si>
  <si>
    <t>689717</t>
  </si>
  <si>
    <t>5000830785</t>
  </si>
  <si>
    <t>766800</t>
  </si>
  <si>
    <t>23/09/2025</t>
  </si>
  <si>
    <t>ATENEA-230-2025</t>
  </si>
  <si>
    <t>LEYVI YAMILE BARON DIAZ</t>
  </si>
  <si>
    <t>prestar servicios profesionales de apoyo a la gerencia de ctei en el seguimiento durante las diferentes etapas de los proyectos de investigacion derivados del convenio no 3025530 de 2021; suscrito entre la secretaria distrital de salud y atenea</t>
  </si>
  <si>
    <t>https://community.secop.gov.co/Public/Tendering/OpportunityDetail/Index?noticeUID=CO1.NTC.7502916&amp;isFromPublicArea=True&amp;isModal=true&amp;asPopupView=true</t>
  </si>
  <si>
    <t>ATENEA-231-2025</t>
  </si>
  <si>
    <t>NATALIA NARANJO ROJAS</t>
  </si>
  <si>
    <t>https://community.secop.gov.co/Public/Tendering/OpportunityDetail/Index?noticeUID=CO1.NTC.7512243&amp;isFromPublicArea=True&amp;isModal=true&amp;asPopupView=true</t>
  </si>
  <si>
    <t>687841</t>
  </si>
  <si>
    <t>5000832919</t>
  </si>
  <si>
    <t>04/02/2025</t>
  </si>
  <si>
    <t>783474</t>
  </si>
  <si>
    <t>ATENEA-232-2025</t>
  </si>
  <si>
    <t>LAURA BIBIANA BETANCUR HOYOS</t>
  </si>
  <si>
    <t>prestar servicios profesionales para apoyar a la gerencia de educacion posmedia en el diseno y la implementacion de la estrategia de bienestar y permanencia en el marco de los programas de la agencia atenea</t>
  </si>
  <si>
    <t>https://community.secop.gov.co/Public/Tendering/OpportunityDetail/Index?noticeUID=CO1.NTC.7511315&amp;isFromPublicArea=True&amp;isModal=true&amp;asPopupView=true</t>
  </si>
  <si>
    <t>688352</t>
  </si>
  <si>
    <t>5000831588</t>
  </si>
  <si>
    <t>ATENEA-233-2025</t>
  </si>
  <si>
    <t>ANGGY CAMILA NARANJO CARMONA</t>
  </si>
  <si>
    <t>https://community.secop.gov.co/Public/Tendering/OpportunityDetail/Index?noticeUID=CO1.NTC.7500778&amp;isFromPublicArea=True&amp;isModal=true&amp;asPopupView=true</t>
  </si>
  <si>
    <t>686042</t>
  </si>
  <si>
    <t>5000831127</t>
  </si>
  <si>
    <t>783468</t>
  </si>
  <si>
    <t>ATENEA-234-2025</t>
  </si>
  <si>
    <t>CAMILA DELGADILLO CHACON</t>
  </si>
  <si>
    <t>prestar servicios de apoyo a la gestion a la gerencia de estrategia de la agencia atenea; ofreciendo insumos tecnicos que respalden el desarrollo e implementacion de la estrategia de participacion ciudadana; con el objetivo de fomentar su mejora continua</t>
  </si>
  <si>
    <t>https://community.secop.gov.co/Public/Tendering/OpportunityDetail/Index?noticeUID=CO1.NTC.7548059&amp;isFromPublicArea=True&amp;isModal=true&amp;asPopupView=true</t>
  </si>
  <si>
    <t>679957</t>
  </si>
  <si>
    <t>5000835630</t>
  </si>
  <si>
    <t>07/02/2025</t>
  </si>
  <si>
    <t>ATENEA-235-2025</t>
  </si>
  <si>
    <t>JUAN DANIEL SARMIENTO ABELLO</t>
  </si>
  <si>
    <t>prestar servicios profesionales a la agencia distrital para la educacion superior; la ciencia y la tecnologia - atenea; para apoyar los procesos tecnicos y operativos en la identificacion; analisis y gestion de contenidos y recursos educativos para el sistema de gestion del aprendizaje de la agenci</t>
  </si>
  <si>
    <t>https://community.secop.gov.co/Public/Tendering/OpportunityDetail/Index?noticeUID=CO1.NTC.7518769&amp;isFromPublicArea=True&amp;isModal=true&amp;asPopupView=true</t>
  </si>
  <si>
    <t>ATENEA-236-2025</t>
  </si>
  <si>
    <t>LAURA CATALINA LOPEZ RODRIGUEZ</t>
  </si>
  <si>
    <t>prestar servicios profesionales de apoyo en la produccion de contenidos digitales y administracion de la presencia en linea de la agencia atenea; en cumplimiento de las estrategias de comunicacion digital establecidas por la entidad; con el fin de fortalecer la interaccion con la ciudadania; garan</t>
  </si>
  <si>
    <t>https://community.secop.gov.co/Public/Tendering/OpportunityDetail/Index?noticeUID=CO1.NTC.7505382&amp;isFromPublicArea=True&amp;isModal=true&amp;asPopupView=true</t>
  </si>
  <si>
    <t>686020</t>
  </si>
  <si>
    <t>5000831653</t>
  </si>
  <si>
    <t>763837</t>
  </si>
  <si>
    <t>ATENEA-237-2025</t>
  </si>
  <si>
    <t>RICARDO ANDRES SARMIENTO ROJAS</t>
  </si>
  <si>
    <t>prestar servicios profesionales de apoyo en la ejecucion de la estrategia de comunicaciones externa; a partir de la elaboracion de contenidos e insumos para la efectiva difusion y socializacion; en virtud de la ejecucion de la estrategia de comunicaciones para los diferentes proyectos e iniciativ</t>
  </si>
  <si>
    <t>330</t>
  </si>
  <si>
    <t>https://community.secop.gov.co/Public/Tendering/OpportunityDetail/Index?noticeUID=CO1.NTC.7508195&amp;isFromPublicArea=True&amp;isModal=true&amp;asPopupView=true</t>
  </si>
  <si>
    <t>685856</t>
  </si>
  <si>
    <t>5000831659</t>
  </si>
  <si>
    <t>763651</t>
  </si>
  <si>
    <t>ATENEA-238-2025</t>
  </si>
  <si>
    <t>MAGDA JENNIFER GONZALZ PEÑA</t>
  </si>
  <si>
    <t>prestar los servicios profesionales para apoyar la estructuracion; ejecucion y seguimiento de los planes y procesos relacionados con la implementacion efectiva de la estrategia de comunicaciones; el cumplimiento de la ley de transparencia y la ejecucion de actividades internas y externas para la</t>
  </si>
  <si>
    <t>https://community.secop.gov.co/Public/Tendering/OpportunityDetail/Index?noticeUID=CO1.NTC.7508702&amp;isFromPublicArea=True&amp;isModal=true&amp;asPopupView=true</t>
  </si>
  <si>
    <t>685644</t>
  </si>
  <si>
    <t>5000831631</t>
  </si>
  <si>
    <t>763685</t>
  </si>
  <si>
    <t>ATENEA-239-2025</t>
  </si>
  <si>
    <t>ARIADNA HURTADO ALZATE</t>
  </si>
  <si>
    <t>prestar servicios profesionales para apoyar a la agencia atenea en el analisis; respuesta; gestion y seguimiento de requerimientos de informacion relacionados con los programas y estrategias de acceso y permanencia en la educacion posmedia; aseguramiento de su calidad; precision y cumplimiento con l</t>
  </si>
  <si>
    <t>241</t>
  </si>
  <si>
    <t>https://community.secop.gov.co/Public/Tendering/OpportunityDetail/Index?noticeUID=CO1.NTC.7514719&amp;isFromPublicArea=True&amp;isModal=true&amp;asPopupView=true</t>
  </si>
  <si>
    <t>687618</t>
  </si>
  <si>
    <t>5000833673</t>
  </si>
  <si>
    <t>ATENEA-240-2025</t>
  </si>
  <si>
    <t>CONNIE GERALDINE CESPEDES SANCHEZ</t>
  </si>
  <si>
    <t>342</t>
  </si>
  <si>
    <t>https://community.secop.gov.co/Public/Tendering/OpportunityDetail/Index?noticeUID=CO1.NTC.7511030&amp;isFromPublicArea=True&amp;isModal=true&amp;asPopupView=true</t>
  </si>
  <si>
    <t>686084</t>
  </si>
  <si>
    <t>5000831600</t>
  </si>
  <si>
    <t>762758</t>
  </si>
  <si>
    <t>ATENEA-241-2025</t>
  </si>
  <si>
    <t>CAROLINA RODRIGUEZ RINCON</t>
  </si>
  <si>
    <t>https://community.secop.gov.co/Public/Tendering/OpportunityDetail/Index?noticeUID=CO1.NTC.7514316&amp;isFromPublicArea=True&amp;isModal=true&amp;asPopupView=true</t>
  </si>
  <si>
    <t>686077</t>
  </si>
  <si>
    <t>5000833265</t>
  </si>
  <si>
    <t>762764</t>
  </si>
  <si>
    <t>ATENEA-242-2025</t>
  </si>
  <si>
    <t>NATALIA SUESCUN FERNANDEZ</t>
  </si>
  <si>
    <t>prestar servicios profesionales a la gerencia de educacion posmedia de la agencia atenea en el analisis; gestion; control y seguimiento a peticiones realizadas por parte de los diferentes actores relacionados con los programas y estrategias de acceso y permanencia en la educacion posmedia; mediante</t>
  </si>
  <si>
    <t>https://community.secop.gov.co/Public/Tendering/OpportunityDetail/Index?noticeUID=CO1.NTC.7511045&amp;isFromPublicArea=True&amp;isModal=true&amp;asPopupView=true</t>
  </si>
  <si>
    <t>687554</t>
  </si>
  <si>
    <t>5000831621</t>
  </si>
  <si>
    <t>762767</t>
  </si>
  <si>
    <t>ATENEA-243-2025</t>
  </si>
  <si>
    <t>MARIA FERNANDA CIFUENTES BERMUDEZ</t>
  </si>
  <si>
    <t>https://community.secop.gov.co/Public/Tendering/OpportunityDetail/Index?noticeUID=CO1.NTC.7510335&amp;isFromPublicArea=True&amp;isModal=true&amp;asPopupView=true</t>
  </si>
  <si>
    <t>687622</t>
  </si>
  <si>
    <t>5000831897</t>
  </si>
  <si>
    <t>ATENEA-244-2025</t>
  </si>
  <si>
    <t>MARIA CRISTINA CARREÑO CASTAÑEDA</t>
  </si>
  <si>
    <t>prestar servicios profesionales para el apoyo a la subgerencia de planeacion en la consolidacion; seguimiento y reportes a la ejecucion de los recursos de inversion de los proyectos de la entidad y en sus procesos asociados</t>
  </si>
  <si>
    <t>https://community.secop.gov.co/Public/Tendering/OpportunityDetail/Index?noticeUID=CO1.NTC.7511352&amp;isFromPublicArea=True&amp;isModal=true&amp;asPopupView=true</t>
  </si>
  <si>
    <t>685992</t>
  </si>
  <si>
    <t>5000833279</t>
  </si>
  <si>
    <t>ATENEA-245-2025</t>
  </si>
  <si>
    <t>LAURA MARIA JIMENEZ LOZANO</t>
  </si>
  <si>
    <t>prestar servicios profesionales a la gerencia de estrategia de la agencia atenea; para la estructuracion e implementacion de experimentos desde la economia del comportamiento</t>
  </si>
  <si>
    <t>https://community.secop.gov.co/Public/Tendering/OpportunityDetail/Index?noticeUID=CO1.NTC.7517453&amp;isFromPublicArea=True&amp;isModal=true&amp;asPopupView=true</t>
  </si>
  <si>
    <t>676383</t>
  </si>
  <si>
    <t>5000833315</t>
  </si>
  <si>
    <t>ATENEA-246-2025</t>
  </si>
  <si>
    <t>SANDRA ELVIRA RUIZ CASTILLO</t>
  </si>
  <si>
    <t>prestar servicios profesionales a la agencia distrital para la educacion superior; la ciencia y la tecnologia - atenea; para desarrollar rutas de formacion que fortalezcan los aprendizajes en areas basicas del conocimiento e ingles; en el marco de las estrategias complementarias de educacion posm</t>
  </si>
  <si>
    <t>https://community.secop.gov.co/Public/Tendering/OpportunityDetail/Index?noticeUID=CO1.NTC.7524791&amp;isFromPublicArea=True&amp;isModal=true&amp;asPopupView=true</t>
  </si>
  <si>
    <t>ATENEA-247-2025</t>
  </si>
  <si>
    <t>ANDRES EUGENIO SILVA MONSALVE</t>
  </si>
  <si>
    <t>prestar servicios profesionales en la subgerencia de analisis de informacion y gestion del conocimiento para apoyar la construccion; ejecucion y documentacion de los algoritmos de focalizacion de aspirantes y de seleccion de oferta con fuentes de informacion internas y externas y en la consolidacion</t>
  </si>
  <si>
    <t>https://community.secop.gov.co/Public/Tendering/OpportunityDetail/Index?noticeUID=CO1.NTC.7505106&amp;isFromPublicArea=True&amp;isModal=true&amp;asPopupView=true</t>
  </si>
  <si>
    <t>677149</t>
  </si>
  <si>
    <t>5000831571</t>
  </si>
  <si>
    <t>748141</t>
  </si>
  <si>
    <t>ATENEA-248-2025</t>
  </si>
  <si>
    <t>LAURA LORENA VARGAS GUACHETA</t>
  </si>
  <si>
    <t>prestar servicios profesionales para la gestion de conocimiento en la agencia distrital para la educacion superior; la ciencia y la tecnologia - atenea; a traves de la identificacion y sistematizacion de conocimientos; mitigacion de riesgos; analitica institucional y de difusion de los conocimientos</t>
  </si>
  <si>
    <t>https://community.secop.gov.co/Public/Tendering/OpportunityDetail/Index?noticeUID=CO1.NTC.7580437&amp;isFromPublicArea=True&amp;isModal=true&amp;asPopupView=true</t>
  </si>
  <si>
    <t>670869</t>
  </si>
  <si>
    <t>5000839421</t>
  </si>
  <si>
    <t>13/02/2025</t>
  </si>
  <si>
    <t>ATENEA-249-2025</t>
  </si>
  <si>
    <t>MARIA CLARA MOJICA RODRIGUEZ</t>
  </si>
  <si>
    <t>prestar servicios profesionales de asesoria juridica a la gerencia de gestion corporativa en la estructuracion de las etapas de los procesos de contratacion que debe adelantar la agencia atenea en el marco de los proyectos implementados para el acceso a la educacion superior; la ciencia y la tecnolo</t>
  </si>
  <si>
    <t>https://community.secop.gov.co/Public/Tendering/OpportunityDetail/Index?noticeUID=CO1.NTC.7511897&amp;isFromPublicArea=True&amp;isModal=true&amp;asPopupView=true</t>
  </si>
  <si>
    <t>702971</t>
  </si>
  <si>
    <t>5000831614</t>
  </si>
  <si>
    <t>753360</t>
  </si>
  <si>
    <t>ATENEA-250-2025</t>
  </si>
  <si>
    <t>CAROLINA ROZO RIVEROS</t>
  </si>
  <si>
    <t>prestar servicios profesionales de asesoria juridica en los temas de la gerencia de gestion corporativa y acompanamiento en la mejora e implementacion del sistema sarlaft</t>
  </si>
  <si>
    <t>https://community.secop.gov.co/Public/Tendering/OpportunityDetail/Index?noticeUID=CO1.NTC.7528099&amp;isFromPublicArea=True&amp;isModal=true&amp;asPopupView=true</t>
  </si>
  <si>
    <t>701127</t>
  </si>
  <si>
    <t>5000833799</t>
  </si>
  <si>
    <t>753367</t>
  </si>
  <si>
    <t>ATENEA-251-2025</t>
  </si>
  <si>
    <t>INGRID CATALINA RAMIREZ ANDRADE</t>
  </si>
  <si>
    <t>https://community.secop.gov.co/Public/Tendering/OpportunityDetail/Index?noticeUID=CO1.NTC.7511396&amp;isFromPublicArea=True&amp;isModal=true&amp;asPopupView=true</t>
  </si>
  <si>
    <t>688310</t>
  </si>
  <si>
    <t>5000831969</t>
  </si>
  <si>
    <t>ATENEA-252-2025</t>
  </si>
  <si>
    <t>KELLY JOHANA PEDREROS CASTILLO</t>
  </si>
  <si>
    <t>https://community.secop.gov.co/Public/Tendering/OpportunityDetail/Index?noticeUID=CO1.NTC.7510258&amp;isFromPublicArea=True&amp;isModal=true&amp;asPopupView=true</t>
  </si>
  <si>
    <t>686059</t>
  </si>
  <si>
    <t>5000831929</t>
  </si>
  <si>
    <t>ATENEA-253-2025</t>
  </si>
  <si>
    <t>LAURA TATIANA CRUZ TEATINO</t>
  </si>
  <si>
    <t>https://community.secop.gov.co/Public/Tendering/OpportunityDetail/Index?noticeUID=CO1.NTC.7510605&amp;isFromPublicArea=True&amp;isModal=true&amp;asPopupView=true</t>
  </si>
  <si>
    <t>686099</t>
  </si>
  <si>
    <t>5000832222</t>
  </si>
  <si>
    <t>ATENEA-254-2025</t>
  </si>
  <si>
    <t>LAURA CAMILA CALLEJAS RAMIREZ</t>
  </si>
  <si>
    <t>https://community.secop.gov.co/Public/Tendering/OpportunityDetail/Index?noticeUID=CO1.NTC.7503465&amp;isFromPublicArea=True&amp;isModal=true&amp;asPopupView=true</t>
  </si>
  <si>
    <t>688257</t>
  </si>
  <si>
    <t>5000831855</t>
  </si>
  <si>
    <t>ATENEA-255-2025</t>
  </si>
  <si>
    <t>LUZ ADRIANA MORA GALINDO</t>
  </si>
  <si>
    <t>https://community.secop.gov.co/Public/Tendering/OpportunityDetail/Index?noticeUID=CO1.NTC.7509770&amp;isFromPublicArea=True&amp;isModal=true&amp;asPopupView=true</t>
  </si>
  <si>
    <t>686082</t>
  </si>
  <si>
    <t>5000833666</t>
  </si>
  <si>
    <t>ATENEA-256-2025</t>
  </si>
  <si>
    <t>ALEXANDER MARULANDA PULIDO</t>
  </si>
  <si>
    <t>prestar los servicios profesionales de apoyo a la agencia para realizar actividades de gestion documental en los procesos de estructuracion; elaboracion e implementacion de los diferentes instrumentos archivisticos; para el desarrollo de programas de acceso y permanencia de la educacion posmedia</t>
  </si>
  <si>
    <t>344</t>
  </si>
  <si>
    <t>https://community.secop.gov.co/Public/Tendering/OpportunityDetail/Index?noticeUID=CO1.NTC.7523747&amp;isFromPublicArea=True&amp;isModal=true&amp;asPopupView=true</t>
  </si>
  <si>
    <t>687972</t>
  </si>
  <si>
    <t>5000832924</t>
  </si>
  <si>
    <t>763178</t>
  </si>
  <si>
    <t>ATENEA-257-2025</t>
  </si>
  <si>
    <t>ANDREY MAURICIO LOPEZ PIÑEROS</t>
  </si>
  <si>
    <t>prestar servicios de apoyo tecnico a la subgerencia de gestion administrativa en los procesos administrativos a su cargo y la gestion documental de estos; para el desarrollo de programas de acceso y permanencia a la educacion posmedia</t>
  </si>
  <si>
    <t>https://community.secop.gov.co/Public/Tendering/OpportunityDetail/Index?noticeUID=CO1.NTC.7523278&amp;isFromPublicArea=True&amp;isModal=true&amp;asPopupView=true</t>
  </si>
  <si>
    <t>687929</t>
  </si>
  <si>
    <t>5000832927</t>
  </si>
  <si>
    <t>763181</t>
  </si>
  <si>
    <t>ATENEA-258-2025</t>
  </si>
  <si>
    <t>TATIANA HERRERA GUTIERREZ</t>
  </si>
  <si>
    <t>prestar servicios profesionales de apoyo tecnico para los procesos misionales a cargo de la subgerencia administrativa especialmente en el proceso de notificaciones de la entidad asi como el proceso de servicio al ciudadano</t>
  </si>
  <si>
    <t>https://community.secop.gov.co/Public/Tendering/OpportunityDetail/Index?noticeUID=CO1.NTC.7560621&amp;isFromPublicArea=True&amp;isModal=true&amp;asPopupView=true</t>
  </si>
  <si>
    <t>687907</t>
  </si>
  <si>
    <t>5000836127</t>
  </si>
  <si>
    <t>763184</t>
  </si>
  <si>
    <t>ATENEA-259-2025</t>
  </si>
  <si>
    <t>LORENAFERNANDEZ</t>
  </si>
  <si>
    <t>prestar los servicios profesionales juridicos a la subgerencia de gestion administrativa en los procesos misionales a cargo de la misma; especialmente en el proceso de notificaciones de la entidad asi como el proceso de servicio al ciudadano</t>
  </si>
  <si>
    <t>https://community.secop.gov.co/Public/Tendering/OpportunityDetail/Index?noticeUID=CO1.NTC.7560429&amp;isFromPublicArea=True&amp;isModal=true&amp;asPopupView=true</t>
  </si>
  <si>
    <t>687905</t>
  </si>
  <si>
    <t>5000837629</t>
  </si>
  <si>
    <t>763190</t>
  </si>
  <si>
    <t>ATENEA-260-2025</t>
  </si>
  <si>
    <t>ALAN REYES USCATEGUI</t>
  </si>
  <si>
    <t>https://community.secop.gov.co/Public/Tendering/OpportunityDetail/Index?noticeUID=CO1.NTC.7519945&amp;isFromPublicArea=True&amp;isModal=true&amp;asPopupView=true</t>
  </si>
  <si>
    <t>701100</t>
  </si>
  <si>
    <t>5000832935</t>
  </si>
  <si>
    <t>763344</t>
  </si>
  <si>
    <t>ATENEA-261-2025</t>
  </si>
  <si>
    <t>PAULA ANDREA SUAREZ VELASCO</t>
  </si>
  <si>
    <t>https://community.secop.gov.co/Public/Tendering/OpportunityDetail/Index?noticeUID=CO1.NTC.7527140&amp;isFromPublicArea=True&amp;isModal=true&amp;asPopupView=true</t>
  </si>
  <si>
    <t>687548</t>
  </si>
  <si>
    <t>5000833681</t>
  </si>
  <si>
    <t>762763</t>
  </si>
  <si>
    <t>ATENEA-262-2025</t>
  </si>
  <si>
    <t>JOSE ALFREDO CAAMAÑO RUIZ</t>
  </si>
  <si>
    <t>065 gep prestar servicios profesionales para apoyar a la gerencia de educacion posmedia en la implementacion de la estrategia de bienestar y permanencia en el marco de los programas de la agencia atenea</t>
  </si>
  <si>
    <t>https://community.secop.gov.co/Public/Tendering/OpportunityDetail/Index?noticeUID=CO1.NTC.7541407&amp;isFromPublicArea=True&amp;isModal=true&amp;asPopupView=true</t>
  </si>
  <si>
    <t>688201</t>
  </si>
  <si>
    <t>5000836138</t>
  </si>
  <si>
    <t>ATENEA-263-2025</t>
  </si>
  <si>
    <t>MARIA DEL PILAR GIRALDO GIRALDO</t>
  </si>
  <si>
    <t>https://community.secop.gov.co/Public/Tendering/OpportunityDetail/Index?noticeUID=CO1.NTC.7545705&amp;isFromPublicArea=True&amp;isModal=true&amp;asPopupView=true</t>
  </si>
  <si>
    <t>687784</t>
  </si>
  <si>
    <t>5000836909</t>
  </si>
  <si>
    <t>ATENEA-264-2025</t>
  </si>
  <si>
    <t>LUZ ANDREA VALBUENA UMBARILA</t>
  </si>
  <si>
    <t>prestar servicios profesionales para apoyar a la gerencia de educacion posmedia de la agencia atenea en la orientacion; consolidacion y articulacion de la estrategia de bienestar integral en su componente de orientacion socio-ocupacional</t>
  </si>
  <si>
    <t>https://community.secop.gov.co/Public/Tendering/OpportunityDetail/Index?noticeUID=CO1.NTC.7549625&amp;isFromPublicArea=True&amp;isModal=true&amp;asPopupView=true</t>
  </si>
  <si>
    <t>686101</t>
  </si>
  <si>
    <t>5000839121</t>
  </si>
  <si>
    <t>11/02/2025</t>
  </si>
  <si>
    <t>ATENEA-265-2025</t>
  </si>
  <si>
    <t>ANA PATRICIA CHAVEZ ROJAS</t>
  </si>
  <si>
    <t>https://community.secop.gov.co/Public/Tendering/OpportunityDetail/Index?noticeUID=CO1.NTC.7545795&amp;isFromPublicArea=True&amp;isModal=true&amp;asPopupView=true</t>
  </si>
  <si>
    <t>687713</t>
  </si>
  <si>
    <t>5000839339</t>
  </si>
  <si>
    <t>ATENEA-266-2025</t>
  </si>
  <si>
    <t>BARBARA ISABEL CASTILLO MEDINA</t>
  </si>
  <si>
    <t>https://community.secop.gov.co/Public/Tendering/OpportunityDetail/Index?noticeUID=CO1.NTC.7530998&amp;isFromPublicArea=True&amp;isModal=true&amp;asPopupView=true</t>
  </si>
  <si>
    <t>689410</t>
  </si>
  <si>
    <t>5000834931</t>
  </si>
  <si>
    <t>06/02/2025</t>
  </si>
  <si>
    <t>ATENEA-267-2025</t>
  </si>
  <si>
    <t>ANGELA MARIA JARAMILLO</t>
  </si>
  <si>
    <t>prestar servicios profesionales para apoyar en el seguimiento y avance de la ejecucion; asi como en las demas etapas y actividades relacionadas con los proyectos enmarcados en el programa bogota cientifica entre otros; a cargo de la gerencia de ciencia tecnologia e innovacion de la agencia atenea</t>
  </si>
  <si>
    <t>https://community.secop.gov.co/Public/Tendering/OpportunityDetail/Index?noticeUID=CO1.NTC.7527946&amp;isFromPublicArea=True&amp;isModal=true&amp;asPopupView=true</t>
  </si>
  <si>
    <t>1. Financiar 50 proyectos de CTeI para la ciudad en los sectores priorizados.</t>
  </si>
  <si>
    <t>695018</t>
  </si>
  <si>
    <t>5000833744</t>
  </si>
  <si>
    <t>ATENEA-268-2025</t>
  </si>
  <si>
    <t>VICTOR MANUEL PALLARES RESTREPO</t>
  </si>
  <si>
    <t>prestar servicios profesionales para acompanar en la definicion; coordinacion y control de los proyectos asociados al programa bogota cientifica en todas sus etapas; asi como en los demas relacionados y que requiera la gerencia de ciencia tecnologia e innovacion de la agencia atenea</t>
  </si>
  <si>
    <t>https://community.secop.gov.co/Public/Tendering/OpportunityDetail/Index?noticeUID=CO1.NTC.7532742&amp;isFromPublicArea=True&amp;isModal=true&amp;asPopupView=true</t>
  </si>
  <si>
    <t>697948</t>
  </si>
  <si>
    <t>5000833755</t>
  </si>
  <si>
    <t>ATENEA-269-2025</t>
  </si>
  <si>
    <t>SOFIA ZHU HUANG</t>
  </si>
  <si>
    <t>https://community.secop.gov.co/Public/Tendering/OpportunityDetail/Index?noticeUID=CO1.NTC.7530626&amp;isFromPublicArea=True&amp;isModal=true&amp;asPopupView=true</t>
  </si>
  <si>
    <t>686098</t>
  </si>
  <si>
    <t>5000834427</t>
  </si>
  <si>
    <t>ATENEA-270-2025</t>
  </si>
  <si>
    <t>LAURA MAYERLY CARRANZA DIAZ</t>
  </si>
  <si>
    <t>https://community.secop.gov.co/Public/Tendering/OpportunityDetail/Index?noticeUID=CO1.NTC.7534991&amp;isFromPublicArea=True&amp;isModal=true&amp;asPopupView=true</t>
  </si>
  <si>
    <t>687641</t>
  </si>
  <si>
    <t>5000835634</t>
  </si>
  <si>
    <t>ATENEA-271-2025</t>
  </si>
  <si>
    <t>PATRICIA EUGENIA PUCHE ACOSTA</t>
  </si>
  <si>
    <t>https://community.secop.gov.co/Public/Tendering/OpportunityDetail/Index?noticeUID=CO1.NTC.7535427&amp;isFromPublicArea=True&amp;isModal=true&amp;asPopupView=true</t>
  </si>
  <si>
    <t>687819</t>
  </si>
  <si>
    <t>5000833808</t>
  </si>
  <si>
    <t>786008</t>
  </si>
  <si>
    <t>12/11/2025</t>
  </si>
  <si>
    <t>ATENEA-272-2025</t>
  </si>
  <si>
    <t>ALICIA MARIA QUIÑONEZ ARVILLA</t>
  </si>
  <si>
    <t>https://community.secop.gov.co/Public/Tendering/OpportunityDetail/Index?noticeUID=CO1.NTC.7536536&amp;isFromPublicArea=True&amp;isModal=true&amp;asPopupView=true</t>
  </si>
  <si>
    <t>686118</t>
  </si>
  <si>
    <t>5000835652</t>
  </si>
  <si>
    <t>ATENEA-273-2025</t>
  </si>
  <si>
    <t>ANGELICA VANESA VERA QUINTERO</t>
  </si>
  <si>
    <t>https://community.secop.gov.co/Public/Tendering/OpportunityDetail/Index?noticeUID=CO1.NTC.7537170&amp;isFromPublicArea=True&amp;isModal=true&amp;asPopupView=true</t>
  </si>
  <si>
    <t>688546</t>
  </si>
  <si>
    <t>5000834229</t>
  </si>
  <si>
    <t>ATENEA-274-2025</t>
  </si>
  <si>
    <t>SARA CATALINA SANDOVAL ESCOBAR</t>
  </si>
  <si>
    <t>https://community.secop.gov.co/Public/Tendering/OpportunityDetail/Index?noticeUID=CO1.NTC.7549110&amp;isFromPublicArea=True&amp;isModal=true&amp;asPopupView=true</t>
  </si>
  <si>
    <t>686069</t>
  </si>
  <si>
    <t>5000835668</t>
  </si>
  <si>
    <t>ATENEA-275-2025</t>
  </si>
  <si>
    <t>DIEGO ANDRES LOPEZ CASTAÑEDA</t>
  </si>
  <si>
    <t>https://community.secop.gov.co/Public/Tendering/OpportunityDetail/Index?noticeUID=CO1.NTC.7557759&amp;isFromPublicArea=True&amp;isModal=true&amp;asPopupView=true</t>
  </si>
  <si>
    <t>688483</t>
  </si>
  <si>
    <t>5000836118</t>
  </si>
  <si>
    <t>ATENEA-276-2025</t>
  </si>
  <si>
    <t>VIVIANA CAROLINA PAEZ LOZANO</t>
  </si>
  <si>
    <t>https://community.secop.gov.co/Public/Tendering/OpportunityDetail/Index?noticeUID=CO1.NTC.7518488&amp;isFromPublicArea=True&amp;isModal=true&amp;asPopupView=true</t>
  </si>
  <si>
    <t>688256</t>
  </si>
  <si>
    <t>5000833729</t>
  </si>
  <si>
    <t>ATENEA-277-2025</t>
  </si>
  <si>
    <t>ROSA ANDREA RODRIGUEZ LOPEZ</t>
  </si>
  <si>
    <t>https://community.secop.gov.co/Public/Tendering/OpportunityDetail/Index?noticeUID=CO1.NTC.7526868&amp;isFromPublicArea=True&amp;isModal=true&amp;asPopupView=true</t>
  </si>
  <si>
    <t>686117</t>
  </si>
  <si>
    <t>5000835663</t>
  </si>
  <si>
    <t>ATENEA-278-2025</t>
  </si>
  <si>
    <t>JOHN ALBEIRO GIRALDO SABOGAL</t>
  </si>
  <si>
    <t>https://community.secop.gov.co/Public/Tendering/OpportunityDetail/Index?noticeUID=CO1.NTC.7521822&amp;isFromPublicArea=True&amp;isModal=true&amp;asPopupView=true</t>
  </si>
  <si>
    <t>686104</t>
  </si>
  <si>
    <t>5000834820</t>
  </si>
  <si>
    <t>ATENEA-279-2025</t>
  </si>
  <si>
    <t>GINA PAOLA SEGURA SALAS</t>
  </si>
  <si>
    <t>https://community.secop.gov.co/Public/Tendering/OpportunityDetail/Index?noticeUID=CO1.NTC.7548928&amp;isFromPublicArea=True&amp;isModal=true&amp;asPopupView=true</t>
  </si>
  <si>
    <t>687817</t>
  </si>
  <si>
    <t>5000836939</t>
  </si>
  <si>
    <t>ATENEA-280-2025</t>
  </si>
  <si>
    <t>ALFONSO RODRIGUEZ SUAREZ</t>
  </si>
  <si>
    <t>prestar servicios profesionales en el desarrollo y evolutivos para los sistemas de informacion de la entidad</t>
  </si>
  <si>
    <t>337</t>
  </si>
  <si>
    <t>https://community.secop.gov.co/Public/Tendering/OpportunityDetail/Index?noticeUID=CO1.NTC.7551246&amp;isFromPublicArea=True&amp;isModal=true&amp;asPopupView=true</t>
  </si>
  <si>
    <t>674052</t>
  </si>
  <si>
    <t>5000835362</t>
  </si>
  <si>
    <t>755038</t>
  </si>
  <si>
    <t>15/08/2025</t>
  </si>
  <si>
    <t>ATENEA-281-2025</t>
  </si>
  <si>
    <t>OSCAR ELIECER PEREZ AYA</t>
  </si>
  <si>
    <t>prestar servicios profesionales para el desarrollo y mantenimiento de soluciones de software; en los aplicativos de la entidad</t>
  </si>
  <si>
    <t>https://community.secop.gov.co/Public/Tendering/OpportunityDetail/Index?noticeUID=CO1.NTC.7551607&amp;isFromPublicArea=True&amp;isModal=true&amp;asPopupView=true</t>
  </si>
  <si>
    <t>674305</t>
  </si>
  <si>
    <t>5000835386</t>
  </si>
  <si>
    <t>755068</t>
  </si>
  <si>
    <t>ATENEA-282-2025</t>
  </si>
  <si>
    <t>MORALES MEDINA LADISLAO</t>
  </si>
  <si>
    <t>prestar servicios profesionales para la ejecucion; codificacion y compilacion de instrucciones basadas en software; para sistemas de informacion; en la agencia</t>
  </si>
  <si>
    <t>https://community.secop.gov.co/Public/Tendering/OpportunityDetail/Index?noticeUID=CO1.NTC.7551615&amp;isFromPublicArea=True&amp;isModal=true&amp;asPopupView=true</t>
  </si>
  <si>
    <t>674236</t>
  </si>
  <si>
    <t>5000835582</t>
  </si>
  <si>
    <t>755094</t>
  </si>
  <si>
    <t>ATENEA-283-2025</t>
  </si>
  <si>
    <t>MARIA ALEJANDRA CANO RAMIREZ</t>
  </si>
  <si>
    <t>prestar servicios profesionales en logica de programacion para desarrollar y gestionar actividades de desarrollo de software en los diferentes sistemas de informacion de la entidad</t>
  </si>
  <si>
    <t>https://community.secop.gov.co/Public/Tendering/OpportunityDetail/Index?noticeUID=CO1.NTC.7551659&amp;isFromPublicArea=True&amp;isModal=true&amp;asPopupView=true</t>
  </si>
  <si>
    <t>674341</t>
  </si>
  <si>
    <t>5000835622</t>
  </si>
  <si>
    <t>763846</t>
  </si>
  <si>
    <t>ATENEA-284-2025</t>
  </si>
  <si>
    <t>LEONARDO CHAVES CHAVES</t>
  </si>
  <si>
    <t>prestar servicios profesionales para el desarrollo de sistemas de informacion y aplicaciones en la entidad</t>
  </si>
  <si>
    <t>https://community.secop.gov.co/Public/Tendering/OpportunityDetail/Index?noticeUID=CO1.NTC.7552049&amp;isFromPublicArea=True&amp;isModal=true&amp;asPopupView=true</t>
  </si>
  <si>
    <t>680025</t>
  </si>
  <si>
    <t>5000835628</t>
  </si>
  <si>
    <t>ATENEA-285-2025</t>
  </si>
  <si>
    <t>ANA CECILIA CARRION SANTOS</t>
  </si>
  <si>
    <t>prestar servicios profesionales para apoyar a la gerencia de educacion posmedia de la agencia atenea en la orientacion estrategica; planeacion; ejecucion; analisis y seguimiento financiero de los programas de acceso y permanencia a la educacion posmedia</t>
  </si>
  <si>
    <t>https://community.secop.gov.co/Public/Tendering/OpportunityDetail/Index?noticeUID=CO1.NTC.7545701&amp;isFromPublicArea=True&amp;isModal=true&amp;asPopupView=true</t>
  </si>
  <si>
    <t>687882</t>
  </si>
  <si>
    <t>5000835329</t>
  </si>
  <si>
    <t>786099</t>
  </si>
  <si>
    <t>ATENEA-286-2025</t>
  </si>
  <si>
    <t>JULIANA MARIA DE LA PEÑA CALDERON</t>
  </si>
  <si>
    <t>prestar servicios profesionales a la gerencia de educacion posmedia de la agencia atenea mediante el control; seguimiento de los requerimientos y compromisos adquiridos en el desarrollo de las tareas propias de la gerencia de educacion posmedia; asi como tambien para apoyar lo referente a la contrat</t>
  </si>
  <si>
    <t>https://community.secop.gov.co/Public/Tendering/OpportunityDetail/Index?noticeUID=CO1.NTC.7555990&amp;isFromPublicArea=True&amp;isModal=true&amp;asPopupView=true</t>
  </si>
  <si>
    <t>687906</t>
  </si>
  <si>
    <t>5000837663</t>
  </si>
  <si>
    <t>ATENEA-288-2025</t>
  </si>
  <si>
    <t>JHASAN DAVIANA POLANIA CALDERON</t>
  </si>
  <si>
    <t>https://community.secop.gov.co/Public/Tendering/OpportunityDetail/Index?noticeUID=CO1.NTC.7580867&amp;isFromPublicArea=True&amp;isModal=true&amp;asPopupView=true</t>
  </si>
  <si>
    <t>687755</t>
  </si>
  <si>
    <t>5000839159</t>
  </si>
  <si>
    <t>ATENEA-289-2025</t>
  </si>
  <si>
    <t>AGENCIA DISTRITAL PARA LA EDUCACION SUPERIOR, LA CIENCIA Y LA TECNOLOGIA</t>
  </si>
  <si>
    <t>064 gep prestar servicios profesionales para apoyar a la gerencia de educacion posmedia en la implementacion de la estrategia de bienestar y permanencia en el marco de los programas de la agencia atenea</t>
  </si>
  <si>
    <t>https://community.secop.gov.co/Public/Tendering/OpportunityDetail/Index?noticeUID=CO1.NTC.7577140&amp;isFromPublicArea=True&amp;isModal=true&amp;asPopupView=true</t>
  </si>
  <si>
    <t>688239</t>
  </si>
  <si>
    <t>5000839352</t>
  </si>
  <si>
    <t>ATENEA-290-2025</t>
  </si>
  <si>
    <t>VALENTINA DUQUE MEDINA</t>
  </si>
  <si>
    <t>prestar servicios profesionales para apoyar a la gerencia de educacion posmedia en el diseno y la implementacion de la estrategia de bienestar y permanencia en el componente de empleabilidad de la gerencia de educacion posmedia</t>
  </si>
  <si>
    <t>https://community.secop.gov.co/Public/Tendering/OpportunityDetail/Index?noticeUID=CO1.NTC.7577193&amp;isFromPublicArea=True&amp;isModal=true&amp;asPopupView=true</t>
  </si>
  <si>
    <t>689772</t>
  </si>
  <si>
    <t>5000842675</t>
  </si>
  <si>
    <t>16/02/2025</t>
  </si>
  <si>
    <t>ATENEA-291-2025</t>
  </si>
  <si>
    <t>DAVID LEONARDO AVENDAÑO TELLEZ</t>
  </si>
  <si>
    <t>prestar servicios profesionales para apoyar a la gerencia de educacion posmedia de la agencia atenea en la planificacion financiera; el monitoreo y control del presupuesto; el diseno y analisis de indicadores de seguimiento; y la elaboracion de estrategias enfocadas en la gestion eficiente y sosteni</t>
  </si>
  <si>
    <t>https://community.secop.gov.co/Public/Tendering/OpportunityDetail/Index?noticeUID=CO1.NTC.7548412&amp;isFromPublicArea=True&amp;isModal=true&amp;asPopupView=true</t>
  </si>
  <si>
    <t>700449</t>
  </si>
  <si>
    <t>5000834935</t>
  </si>
  <si>
    <t>788949</t>
  </si>
  <si>
    <t>ATENEA-292-2025</t>
  </si>
  <si>
    <t>DIANA MARIA VARGAS BARON</t>
  </si>
  <si>
    <t>prestar los servicios profesionales en el apoyo a la implementacion; desarrollo y seguimiento del sistema de gestion de la entidad; incluyendo los lineamientos de las politicas de transparencia; acceso a la informacion publica y lucha contra la corrupcion y simplificacion de procesos; basado en el m</t>
  </si>
  <si>
    <t>https://community.secop.gov.co/Public/Tendering/OpportunityDetail/Index?noticeUID=CO1.NTC.7549211&amp;isFromPublicArea=True&amp;isModal=true&amp;asPopupView=true</t>
  </si>
  <si>
    <t>685996</t>
  </si>
  <si>
    <t>5000834872</t>
  </si>
  <si>
    <t>ATENEA-293-2025</t>
  </si>
  <si>
    <t>PAOLA YANETH DE LA HOZ PATERNINA</t>
  </si>
  <si>
    <t>prestar servicios profesionales para apoyar a la gerencia de educacion posmedia de la agencia atenea en la planeacion; ejecucion presupuestal ; seguimiento financiero de los recursos destinados al programa jovenes a la e y el apoyo a la supervision de contratos y convenios suscritos por la dependenc</t>
  </si>
  <si>
    <t>https://community.secop.gov.co/Public/Tendering/OpportunityDetail/Index?noticeUID=CO1.NTC.7564295&amp;isFromPublicArea=True&amp;isModal=true&amp;asPopupView=true</t>
  </si>
  <si>
    <t>687707</t>
  </si>
  <si>
    <t>5000839136</t>
  </si>
  <si>
    <t>ATENEA-294-2025</t>
  </si>
  <si>
    <t>GISELLE INGRID PAVA ARIAS</t>
  </si>
  <si>
    <t>https://community.secop.gov.co/Public/Tendering/OpportunityDetail/Index?noticeUID=CO1.NTC.7564267&amp;isFromPublicArea=True&amp;isModal=true&amp;asPopupView=true</t>
  </si>
  <si>
    <t>689759</t>
  </si>
  <si>
    <t>5000839152</t>
  </si>
  <si>
    <t>ATENEA-295-2025</t>
  </si>
  <si>
    <t>ANA CAROLINA CALDERON DUQUE</t>
  </si>
  <si>
    <t>prestar servicios profesionales para atender los requerimientos funcionales y tecnicos relacionados con las plataformas que integran el erp al servicio de la agencia</t>
  </si>
  <si>
    <t>https://community.secop.gov.co/Public/Tendering/OpportunityDetail/Index?noticeUID=CO1.NTC.7552311&amp;isFromPublicArea=True&amp;isModal=true&amp;asPopupView=true</t>
  </si>
  <si>
    <t>700438</t>
  </si>
  <si>
    <t>5000836166</t>
  </si>
  <si>
    <t>ATENEA-296-2025</t>
  </si>
  <si>
    <t>JULIETH DANIELA HERRERA PACHON</t>
  </si>
  <si>
    <t>https://community.secop.gov.co/Public/Tendering/OpportunityDetail/Index?noticeUID=CO1.NTC.7564143&amp;isFromPublicArea=True&amp;isModal=true&amp;asPopupView=true</t>
  </si>
  <si>
    <t>687937</t>
  </si>
  <si>
    <t>5000839132</t>
  </si>
  <si>
    <t>ATENEA-297-2025</t>
  </si>
  <si>
    <t>MARIO FERNANDO HURTADO</t>
  </si>
  <si>
    <t>prestar los servicios profesionales a la agencia atenea para apoyar el relacionamiento estrategico y articulacion entre actores; asi como acompanar la formulacion; gestion y seguimiento de programas y proyectos de atenea</t>
  </si>
  <si>
    <t>https://community.secop.gov.co/Public/Tendering/OpportunityDetail/Index?noticeUID=CO1.NTC.7546698&amp;isFromPublicArea=True&amp;isModal=true&amp;asPopupView=true</t>
  </si>
  <si>
    <t>668637</t>
  </si>
  <si>
    <t>5000834411</t>
  </si>
  <si>
    <t>ATENEA-298-2025</t>
  </si>
  <si>
    <t>DIANA MARCELA CRISTANCHO BUITRAGO</t>
  </si>
  <si>
    <t>prestar los servicios profesionales a la agencia atenea para la priorizacion; evaluacion; estructuracion y acompanamiento a la formulacion; de los programas y proyectos de la agencia en el marco de su misionalidad</t>
  </si>
  <si>
    <t>https://community.secop.gov.co/Public/Tendering/OpportunityDetail/Index?noticeUID=CO1.NTC.7543624&amp;isFromPublicArea=True&amp;isModal=true&amp;asPopupView=true</t>
  </si>
  <si>
    <t>666955</t>
  </si>
  <si>
    <t>5000834418</t>
  </si>
  <si>
    <t>ATENEA-299-2025</t>
  </si>
  <si>
    <t>CARMEN ELISA NEIRA PEÑA</t>
  </si>
  <si>
    <t>https://community.secop.gov.co/Public/Tendering/OpportunityDetail/Index?noticeUID=CO1.NTC.7581208&amp;isFromPublicArea=True&amp;isModal=true&amp;asPopupView=true</t>
  </si>
  <si>
    <t>687642</t>
  </si>
  <si>
    <t>5000839155</t>
  </si>
  <si>
    <t>ATENEA-300-2025</t>
  </si>
  <si>
    <t>RAIZZA</t>
  </si>
  <si>
    <t>prestar servicios profesionales a la gerencia de educacion posmedia de la agencia atenea en la planeacion estrategica y la articulacion con las areas internas para el desarrollo e implementacion de los instrumentos para el seguimiento y monitoreo de las estrategias de la gerencia</t>
  </si>
  <si>
    <t>https://community.secop.gov.co/Public/Tendering/OpportunityDetail/Index?noticeUID=CO1.NTC.7588334&amp;isFromPublicArea=True&amp;isModal=true&amp;asPopupView=true</t>
  </si>
  <si>
    <t>688030</t>
  </si>
  <si>
    <t>5000840708</t>
  </si>
  <si>
    <t>ATENEA-301-2025</t>
  </si>
  <si>
    <t>MANUEL ROA RODRIGUEZ</t>
  </si>
  <si>
    <t>https://community.secop.gov.co/Public/Tendering/OpportunityDetail/Index?noticeUID=CO1.NTC.7560338&amp;isFromPublicArea=True&amp;isModal=true&amp;asPopupView=true</t>
  </si>
  <si>
    <t>688370</t>
  </si>
  <si>
    <t>5000839146</t>
  </si>
  <si>
    <t>ATENEA-302-2025</t>
  </si>
  <si>
    <t>LAURA SOFIA BUITRAGO VIDAL</t>
  </si>
  <si>
    <t>prestar servicios profesionales a la gerencia de educacion posmedia de la agencia atenea en la orientacion; implementacion; monitoreo y seguimiento de la estrategia de bienestar integral y de la estrategia de pasantia social en el marco de los programas de acceso y permanencia a la educacion posmedi</t>
  </si>
  <si>
    <t>https://community.secop.gov.co/Public/Tendering/OpportunityDetail/Index?noticeUID=CO1.NTC.7563104&amp;isFromPublicArea=True&amp;isModal=true&amp;asPopupView=true</t>
  </si>
  <si>
    <t>686066</t>
  </si>
  <si>
    <t>5000837639</t>
  </si>
  <si>
    <t>ATENEA-303-2025</t>
  </si>
  <si>
    <t>NUBIA GONZALEZ CERON</t>
  </si>
  <si>
    <t>https://community.secop.gov.co/Public/Tendering/OpportunityDetail/Index?noticeUID=CO1.NTC.7579134&amp;isFromPublicArea=True&amp;isModal=true&amp;asPopupView=true</t>
  </si>
  <si>
    <t>670915</t>
  </si>
  <si>
    <t>5000837615</t>
  </si>
  <si>
    <t>744052</t>
  </si>
  <si>
    <t>ATENEA-304-2025</t>
  </si>
  <si>
    <t>POLIANA NARVAEZ BELLO</t>
  </si>
  <si>
    <t>prestar los servicios profesionales a la agencia distrital para la educacion superior; la ciencia y la tecnologia - atenea para brindar asistencia y soporte tecnico a usuarios de la plataforma tecnologica del ecosistema digital de aprendizaje de la agencia atenea</t>
  </si>
  <si>
    <t>https://community.secop.gov.co/Public/Tendering/OpportunityDetail/Index?noticeUID=CO1.NTC.7569149&amp;isFromPublicArea=True&amp;isModal=true&amp;asPopupView=true</t>
  </si>
  <si>
    <t>ATENEA-305-2025</t>
  </si>
  <si>
    <t>LIDIA ISABEL CAICEDO BARRERA</t>
  </si>
  <si>
    <t>prestar los servicios profesionales a la agencia distrital para la educacion superior; la ciencia y la tecnologia - atenea para gestionar; mantener y optimizar los recursos; servicios y procesos asociados a la plataforma tecnologica del ecosistema digital de aprendizaje de la agencia atenea</t>
  </si>
  <si>
    <t>https://community.secop.gov.co/Public/Tendering/OpportunityDetail/Index?noticeUID=CO1.NTC.7574869&amp;isFromPublicArea=True&amp;isModal=true&amp;asPopupView=true</t>
  </si>
  <si>
    <t>ATENEA-306-2025</t>
  </si>
  <si>
    <t>MILTON ANDRES MORA ANGARITA</t>
  </si>
  <si>
    <t>prestar servicios profesionales para apoyar a la gerencia de educacion posmedia de la agencia atenea en el diseno; consolidacion; articulacion e implementacion de procesos tecnicos; operativos y de seguimiento de la estrategia de bienestar integral en el componente de empleabilidad de la gerencia de</t>
  </si>
  <si>
    <t>https://community.secop.gov.co/Public/Tendering/OpportunityDetail/Index?noticeUID=CO1.NTC.7568538&amp;isFromPublicArea=True&amp;isModal=true&amp;asPopupView=true</t>
  </si>
  <si>
    <t>689779</t>
  </si>
  <si>
    <t>5000841427</t>
  </si>
  <si>
    <t>ATENEA-307-2025</t>
  </si>
  <si>
    <t>MARIA CAMILA AGUDELO ENCISO</t>
  </si>
  <si>
    <t>prestar servicios profesionales de apoyo para el desarrollo; ejecucion y seguimiento de los proyectos de investigacion dentro del marco del convenio no 4336504 de 2022; suscrito entre la secretaria distrital de salud y la agencia atenea</t>
  </si>
  <si>
    <t>272</t>
  </si>
  <si>
    <t>https://community.secop.gov.co/Public/Tendering/OpportunityDetail/Index?noticeUID=CO1.NTC.7568261&amp;isFromPublicArea=True&amp;isModal=true&amp;asPopupView=true</t>
  </si>
  <si>
    <t>ATENEA-308-2025</t>
  </si>
  <si>
    <t>JAVIER ALBERTO MONDRAGON QUIMBAY</t>
  </si>
  <si>
    <t>prestar servicios profesionales especializados para el despliegue y actualizacion de la estrategia de transformacion digital de la agencia</t>
  </si>
  <si>
    <t>https://community.secop.gov.co/Public/Tendering/OpportunityDetail/Index?noticeUID=CO1.NTC.7575089&amp;isFromPublicArea=True&amp;isModal=true&amp;asPopupView=true</t>
  </si>
  <si>
    <t>700446</t>
  </si>
  <si>
    <t>5000837654</t>
  </si>
  <si>
    <t>ATENEA-309-2025</t>
  </si>
  <si>
    <t>MARIA CAMILA SANCHEZ GONZALEZ</t>
  </si>
  <si>
    <t>prestar servicios profesionales para apoyar a la gerencia de educacion posmedia de la agencia atenea en la articulacion de procesos tecnicos; operativos y de seguimiento de la estrategia de bienestar integral en sus tres componentes (orientacion; permanencia y empleabilidad) y el apoyo a la supervis</t>
  </si>
  <si>
    <t>https://community.secop.gov.co/Public/Tendering/OpportunityDetail/Index?noticeUID=CO1.NTC.7596113&amp;isFromPublicArea=True&amp;isModal=true&amp;asPopupView=true</t>
  </si>
  <si>
    <t>688291</t>
  </si>
  <si>
    <t>5000842106</t>
  </si>
  <si>
    <t>ATENEA-310-2025</t>
  </si>
  <si>
    <t>IVAN CAMILO MONTOYA VALENCIA</t>
  </si>
  <si>
    <t>prestacion de servicios profesionales a la agencia distrital para la educacion superior; la ciencia y la tecnologia -atenea especificamente a la oficina de control interno de gestion para apoyar su labor a traves de la ejecucion de los siguientes roles: liderazgo estrategico; enfoque hacia la preven</t>
  </si>
  <si>
    <t>https://community.secop.gov.co/Public/Tendering/OpportunityDetail/Index?noticeUID=CO1.NTC.7614841&amp;isFromPublicArea=True&amp;isModal=true&amp;asPopupView=true</t>
  </si>
  <si>
    <t>9. Realizar 87 asistencias técnicas en el rol de evaluación y seguimiento del funcionamiento del sistema de control interno, la gestión y resultados de la entidad</t>
  </si>
  <si>
    <t>676541</t>
  </si>
  <si>
    <t>5000842354</t>
  </si>
  <si>
    <t>744741</t>
  </si>
  <si>
    <t>02/07/2025</t>
  </si>
  <si>
    <t>ATENEA-311-2025</t>
  </si>
  <si>
    <t>JENNIFER BOTERO REYES</t>
  </si>
  <si>
    <t>https://community.secop.gov.co/Public/Tendering/OpportunityDetail/Index?noticeUID=CO1.NTC.7589880&amp;isFromPublicArea=True&amp;isModal=true&amp;asPopupView=true</t>
  </si>
  <si>
    <t>670894</t>
  </si>
  <si>
    <t>5000841039</t>
  </si>
  <si>
    <t>744056</t>
  </si>
  <si>
    <t>ATENEA-312-2025</t>
  </si>
  <si>
    <t>JIMMY ALEJANDRO MARTINEZ SANCHEZ</t>
  </si>
  <si>
    <t>https://community.secop.gov.co/Public/Tendering/OpportunityDetail/Index?noticeUID=CO1.NTC.7637951&amp;isFromPublicArea=True&amp;isModal=true&amp;asPopupView=true</t>
  </si>
  <si>
    <t>686052</t>
  </si>
  <si>
    <t>5000843468</t>
  </si>
  <si>
    <t>18/02/2025</t>
  </si>
  <si>
    <t>ATENEA-313-2025</t>
  </si>
  <si>
    <t>DIEGO ALEJANDRO GUAQUETA MARTINEZ</t>
  </si>
  <si>
    <t>prestar los servicios profesionales a la agencia atenea para el apoyo en procesos de formulacion tecnica de proyectos e iniciativas de ciencia; tecnologia e innovacion; asi como la identificacion y priorizacion de diversas fuentes nacionales e internacionales de financiacion</t>
  </si>
  <si>
    <t>314</t>
  </si>
  <si>
    <t>https://community.secop.gov.co/Public/Tendering/OpportunityDetail/Index?noticeUID=CO1.NTC.7588507&amp;isFromPublicArea=True&amp;isModal=true&amp;asPopupView=true</t>
  </si>
  <si>
    <t>694852</t>
  </si>
  <si>
    <t>5000839147</t>
  </si>
  <si>
    <t>761151</t>
  </si>
  <si>
    <t>ATENEA-314-2025</t>
  </si>
  <si>
    <t>JEIMY ANDREA LEON GARZON</t>
  </si>
  <si>
    <t>https://community.secop.gov.co/Public/Tendering/OpportunityDetail/Index?noticeUID=CO1.NTC.7625729&amp;isFromPublicArea=True&amp;isModal=true&amp;asPopupView=true</t>
  </si>
  <si>
    <t>670974</t>
  </si>
  <si>
    <t>5000842667</t>
  </si>
  <si>
    <t>744746</t>
  </si>
  <si>
    <t>ATENEA-315-2025</t>
  </si>
  <si>
    <t>DIANA MARCELA MORA MARTINEZ</t>
  </si>
  <si>
    <t>https://community.secop.gov.co/Public/Tendering/OpportunityDetail/Index?noticeUID=CO1.NTC.7593103&amp;isFromPublicArea=True&amp;isModal=true&amp;asPopupView=true</t>
  </si>
  <si>
    <t>689822</t>
  </si>
  <si>
    <t>5000840694</t>
  </si>
  <si>
    <t>ATENEA-316-2025</t>
  </si>
  <si>
    <t>MOJENDER KOR SARA REEHAIL CASTILLO</t>
  </si>
  <si>
    <t>https://community.secop.gov.co/Public/Tendering/OpportunityDetail/Index?noticeUID=CO1.NTC.7593146&amp;isFromPublicArea=True&amp;isModal=true&amp;asPopupView=true</t>
  </si>
  <si>
    <t>689826</t>
  </si>
  <si>
    <t>5000840829</t>
  </si>
  <si>
    <t>ATENEA-317-2025</t>
  </si>
  <si>
    <t>ANA LEDIS SANDOVAL GUZMAN</t>
  </si>
  <si>
    <t>https://community.secop.gov.co/Public/Tendering/OpportunityDetail/Index?noticeUID=CO1.NTC.7594989&amp;isFromPublicArea=True&amp;isModal=true&amp;asPopupView=true</t>
  </si>
  <si>
    <t>688453</t>
  </si>
  <si>
    <t>5000839439</t>
  </si>
  <si>
    <t>ATENEA-318-2025</t>
  </si>
  <si>
    <t>YOLIMAR CAÑIZARES DIAZ</t>
  </si>
  <si>
    <t>https://community.secop.gov.co/Public/Tendering/OpportunityDetail/Index?noticeUID=CO1.NTC.7596926&amp;isFromPublicArea=True&amp;isModal=true&amp;asPopupView=true</t>
  </si>
  <si>
    <t>688423</t>
  </si>
  <si>
    <t>5000841110</t>
  </si>
  <si>
    <t>ATENEA-319-2025</t>
  </si>
  <si>
    <t>MARIA DE LOS ANGELES SANCHEZ ROBAYO</t>
  </si>
  <si>
    <t>prestar los servicios profesionales a la agencia atenea para el apoyo en la revision y seguimiento financiero de proyectos e iniciativas de ciencia; tecnologia e innovacion administrados por la agencia atenea</t>
  </si>
  <si>
    <t>https://community.secop.gov.co/Public/Tendering/OpportunityDetail/Index?noticeUID=CO1.NTC.7592909&amp;isFromPublicArea=True&amp;isModal=true&amp;asPopupView=true</t>
  </si>
  <si>
    <t>695120</t>
  </si>
  <si>
    <t>5000839163</t>
  </si>
  <si>
    <t>695120
761436</t>
  </si>
  <si>
    <t>24/01/2025
05/09/2025</t>
  </si>
  <si>
    <t>ATENEA-320-2025</t>
  </si>
  <si>
    <t>ERIKA MAYERLY DORADO SUAREZ</t>
  </si>
  <si>
    <t>prestar los servicios profesionales especializados a la agencia para acompanar la priorizacion y gestion de fuentes internacionales de financiacion; asi como la formulacion y postulacion de proyectos de ciencia; tecnologia e innovacion y demas competencias de la agencia atenea</t>
  </si>
  <si>
    <t>https://community.secop.gov.co/Public/Tendering/OpportunityDetail/Index?noticeUID=CO1.NTC.7592579&amp;isFromPublicArea=True&amp;isModal=true&amp;asPopupView=true</t>
  </si>
  <si>
    <t>694820</t>
  </si>
  <si>
    <t>5000839162</t>
  </si>
  <si>
    <t>760499</t>
  </si>
  <si>
    <t>03/09/2025</t>
  </si>
  <si>
    <t>ATENEA-321-2025</t>
  </si>
  <si>
    <t>HECTOR MANUEL AYALA VARGAS</t>
  </si>
  <si>
    <t>prestar servicios profesionales en el proceso de tesoreria para apoyar en el registro de las operaciones financieras en los aplicativos de la entidad; ajustadas a las normas vigentes y de acuerdo con las necesidades del area</t>
  </si>
  <si>
    <t>https://community.secop.gov.co/Public/Tendering/OpportunityDetail/Index?noticeUID=CO1.NTC.7618399&amp;isFromPublicArea=True&amp;isModal=true&amp;asPopupView=true</t>
  </si>
  <si>
    <t>700434</t>
  </si>
  <si>
    <t>5000842025</t>
  </si>
  <si>
    <t>14/02/2025</t>
  </si>
  <si>
    <t>757320</t>
  </si>
  <si>
    <t>ATENEA-322-2025</t>
  </si>
  <si>
    <t>MARGARITATORRES</t>
  </si>
  <si>
    <t>https://community.secop.gov.co/Public/Tendering/OpportunityDetail/Index?noticeUID=CO1.NTC.7611117&amp;isFromPublicArea=True&amp;isModal=true&amp;asPopupView=true</t>
  </si>
  <si>
    <t>686105</t>
  </si>
  <si>
    <t>5000843434</t>
  </si>
  <si>
    <t>ATENEA-323-2025</t>
  </si>
  <si>
    <t>LEIDY VIANET GARCIA RINCON</t>
  </si>
  <si>
    <t>https://community.secop.gov.co/Public/Tendering/OpportunityDetail/Index?noticeUID=CO1.NTC.7595217&amp;isFromPublicArea=True&amp;isModal=true&amp;asPopupView=true</t>
  </si>
  <si>
    <t>689763</t>
  </si>
  <si>
    <t>5000841421</t>
  </si>
  <si>
    <t>ATENEA-324-2025</t>
  </si>
  <si>
    <t>CARLOS ENRIQUE COGOLLO ROMERO</t>
  </si>
  <si>
    <t>https://community.secop.gov.co/Public/Tendering/OpportunityDetail/Index?noticeUID=CO1.NTC.7590181&amp;isFromPublicArea=True&amp;isModal=true&amp;asPopupView=true</t>
  </si>
  <si>
    <t>688426</t>
  </si>
  <si>
    <t>5000840634</t>
  </si>
  <si>
    <t>ATENEA-325-2025</t>
  </si>
  <si>
    <t>CAMILO ENRIQUE ARGOTY PULIDO</t>
  </si>
  <si>
    <t>prestar los servicios profesionales a la agencia distrital para la educacion superior; la ciencia y la tecnologia - atenea para asesorar el desarrollo e implementacion de instrumentos psicometricos de valoracion; asi como el analisis de informacion en el marco del ecosistema digital de aprendizaje d</t>
  </si>
  <si>
    <t>https://community.secop.gov.co/Public/Tendering/OpportunityDetail/Index?noticeUID=CO1.NTC.7592515&amp;isFromPublicArea=True&amp;isModal=true&amp;asPopupView=true</t>
  </si>
  <si>
    <t>ATENEA-326-2025</t>
  </si>
  <si>
    <t>DIANA MILENA RODRIGUEZ MONTERO</t>
  </si>
  <si>
    <t>prestar los servicios a la subgerencia de planeacion de atenea como apoyo administrativo; documental; contractual y de requerimientos logisticos</t>
  </si>
  <si>
    <t>365</t>
  </si>
  <si>
    <t>https://community.secop.gov.co/Public/Tendering/OpportunityDetail/Index?noticeUID=CO1.NTC.7609266&amp;isFromPublicArea=True&amp;isModal=true&amp;asPopupView=true</t>
  </si>
  <si>
    <t>685987</t>
  </si>
  <si>
    <t>5000841073</t>
  </si>
  <si>
    <t>ATENEA-327-2025</t>
  </si>
  <si>
    <t>SUJEY ORDOÑEZ DIAZ</t>
  </si>
  <si>
    <t>prestar servicios profesionales en el monitoreo y control para los procesos de administracion tic; de la subgerencia</t>
  </si>
  <si>
    <t>149</t>
  </si>
  <si>
    <t>https://community.secop.gov.co/Public/Tendering/OpportunityDetail/Index?noticeUID=CO1.NTC.7598877&amp;isFromPublicArea=True&amp;isModal=true&amp;asPopupView=true</t>
  </si>
  <si>
    <t>674201</t>
  </si>
  <si>
    <t>5000840679</t>
  </si>
  <si>
    <t>ATENEA-328-2025</t>
  </si>
  <si>
    <t>LILIA JULIANA MARROQUIN OJEDA</t>
  </si>
  <si>
    <t>https://community.secop.gov.co/Public/Tendering/OpportunityDetail/Index?noticeUID=CO1.NTC.7608625&amp;isFromPublicArea=True&amp;isModal=true&amp;asPopupView=true</t>
  </si>
  <si>
    <t>688478</t>
  </si>
  <si>
    <t>5000841500</t>
  </si>
  <si>
    <t>ATENEA-329-2025</t>
  </si>
  <si>
    <t>LUIS ALEJANDRO QUIMBAYO SUAREZ</t>
  </si>
  <si>
    <t>https://community.secop.gov.co/Public/Tendering/OpportunityDetail/Index?noticeUID=CO1.NTC.7632039&amp;isFromPublicArea=True&amp;isModal=true&amp;asPopupView=true</t>
  </si>
  <si>
    <t>689377</t>
  </si>
  <si>
    <t>5000845467</t>
  </si>
  <si>
    <t>19/02/2025</t>
  </si>
  <si>
    <t>ATENEA-330-2025</t>
  </si>
  <si>
    <t>SERGIO IVAN DUQUE MOYANO</t>
  </si>
  <si>
    <t>prestar servicios para apoyar a la gerencia de educacion posmedia de la agencia atenea en la gestion y organizacion de los documentos fisicos y digitales relacionada con la ejecucion de contratos y convenios de la dependencia; asegurando su adecuada clasificacion; archivo; accesibilidad y cumplimien</t>
  </si>
  <si>
    <t>320</t>
  </si>
  <si>
    <t>https://community.secop.gov.co/Public/Tendering/OpportunityDetail/Index?noticeUID=CO1.NTC.7816371&amp;isFromPublicArea=True&amp;isModal=true&amp;asPopupView=true</t>
  </si>
  <si>
    <t>721882</t>
  </si>
  <si>
    <t>04/03/2025</t>
  </si>
  <si>
    <t>5000863101</t>
  </si>
  <si>
    <t>14/03/2025</t>
  </si>
  <si>
    <t>ATENEA-331-2025</t>
  </si>
  <si>
    <t>DARWIN GALINDEZ BUESAQUILLO</t>
  </si>
  <si>
    <t>prestar servicios profesionales en la creacion de aplicaciones basadas en software para la gerencia de posmedia</t>
  </si>
  <si>
    <t>https://community.secop.gov.co/Public/Tendering/OpportunityDetail/Index?noticeUID=CO1.NTC.7609735&amp;isFromPublicArea=True&amp;isModal=true&amp;asPopupView=true</t>
  </si>
  <si>
    <t>683471</t>
  </si>
  <si>
    <t>5000841053</t>
  </si>
  <si>
    <t>ATENEA-332-2025</t>
  </si>
  <si>
    <t>ANGIE DEL PILAR VELANDIA SUAREZ</t>
  </si>
  <si>
    <t>https://community.secop.gov.co/Public/Tendering/OpportunityDetail/Index?noticeUID=CO1.NTC.7608783&amp;isFromPublicArea=True&amp;isModal=true&amp;asPopupView=true</t>
  </si>
  <si>
    <t>689781</t>
  </si>
  <si>
    <t>5000841698</t>
  </si>
  <si>
    <t>ATENEA-333-2025</t>
  </si>
  <si>
    <t>MARIA ISABEL CASTAÑO URIBE</t>
  </si>
  <si>
    <t>https://community.secop.gov.co/Public/Tendering/OpportunityDetail/Index?noticeUID=CO1.NTC.7625832&amp;isFromPublicArea=True&amp;isModal=true&amp;asPopupView=true</t>
  </si>
  <si>
    <t>686085</t>
  </si>
  <si>
    <t>5000849476</t>
  </si>
  <si>
    <t>25/02/2025</t>
  </si>
  <si>
    <t>ATENEA-334-2025</t>
  </si>
  <si>
    <t>JUAN FELIPE YEPES</t>
  </si>
  <si>
    <t>prestar servicios profesionales de asistencia tecnica para la definicion del alcance de la participacion de atenea en el marco del proyecto campus de ciencia; tecnologia e innovacion de bogota y la materializacion del convenio de cooperacion con sus entidades gestoras</t>
  </si>
  <si>
    <t>302</t>
  </si>
  <si>
    <t>https://community.secop.gov.co/Public/Tendering/OpportunityDetail/Index?noticeUID=CO1.NTC.7609749&amp;isFromPublicArea=True&amp;isModal=true&amp;asPopupView=true</t>
  </si>
  <si>
    <t>708314</t>
  </si>
  <si>
    <t>5000841771</t>
  </si>
  <si>
    <t>ATENEA-335-2025</t>
  </si>
  <si>
    <t>SERGIO GAVIRIA LEAL</t>
  </si>
  <si>
    <t>prestar los servicios profesionales especializados a la agencia atenea para el apoyo a los procesos asociados a la identificacion de convocatorias del nivel nacional e internacional; junto con el acompanamiento a la formulacion tecnica de proyectos de ciencia; tecnologia e innovacion</t>
  </si>
  <si>
    <t>https://community.secop.gov.co/Public/Tendering/OpportunityDetail/Index?noticeUID=CO1.NTC.7610419&amp;isFromPublicArea=True&amp;isModal=true&amp;asPopupView=true</t>
  </si>
  <si>
    <t>694847</t>
  </si>
  <si>
    <t>5000841505</t>
  </si>
  <si>
    <t>760594</t>
  </si>
  <si>
    <t>ATENEA-336-2025</t>
  </si>
  <si>
    <t>JAMES NIÑO JIMENEZ</t>
  </si>
  <si>
    <t>https://community.secop.gov.co/Public/Tendering/OpportunityDetail/Index?noticeUID=CO1.NTC.7610442&amp;isFromPublicArea=True&amp;isModal=true&amp;asPopupView=true</t>
  </si>
  <si>
    <t>671427</t>
  </si>
  <si>
    <t>5000841686</t>
  </si>
  <si>
    <t>ATENEA-337-2025</t>
  </si>
  <si>
    <t>JUAN CARLOS CABUYA NAVARRETE</t>
  </si>
  <si>
    <t>prestar servicios profesionales para apoyar la gerencia del proyecto de gestion de la demanda en el desarrollo de software en la agencia</t>
  </si>
  <si>
    <t>316</t>
  </si>
  <si>
    <t>https://community.secop.gov.co/Public/Tendering/OpportunityDetail/Index?noticeUID=CO1.NTC.7636257&amp;isFromPublicArea=True&amp;isModal=true&amp;asPopupView=true</t>
  </si>
  <si>
    <t>700439</t>
  </si>
  <si>
    <t>5000843495</t>
  </si>
  <si>
    <t>ATENEA-338-2025</t>
  </si>
  <si>
    <t>JUAN DAVID ARISTIZABAL GONZALEZ</t>
  </si>
  <si>
    <t>prestar servicios profesionales para desarrollar la gestion y desarrollo de la agenda de cti en el foco de bioeconomia y sostenibilidad</t>
  </si>
  <si>
    <t>https://community.secop.gov.co/Public/Tendering/OpportunityDetail/Index?noticeUID=CO1.NTC.7610059&amp;isFromPublicArea=True&amp;isModal=true&amp;asPopupView=true</t>
  </si>
  <si>
    <t>708324</t>
  </si>
  <si>
    <t>5000841808</t>
  </si>
  <si>
    <t>ATENEA-339-2025</t>
  </si>
  <si>
    <t>JAIME ARIAS GUZMAN</t>
  </si>
  <si>
    <t>https://community.secop.gov.co/Public/Tendering/OpportunityDetail/Index?noticeUID=CO1.NTC.7617401&amp;isFromPublicArea=True&amp;isModal=true&amp;asPopupView=true</t>
  </si>
  <si>
    <t>688491</t>
  </si>
  <si>
    <t>5000842473</t>
  </si>
  <si>
    <t>ATENEA-340-2025</t>
  </si>
  <si>
    <t>KARIN STEFANNY MUÑOZ CASTILLO</t>
  </si>
  <si>
    <t>287</t>
  </si>
  <si>
    <t>https://community.secop.gov.co/Public/Tendering/OpportunityDetail/Index?noticeUID=CO1.NTC.7611970&amp;isFromPublicArea=True&amp;isModal=true&amp;asPopupView=true</t>
  </si>
  <si>
    <t>677143</t>
  </si>
  <si>
    <t>5000842173</t>
  </si>
  <si>
    <t>ATENEA-341-2025</t>
  </si>
  <si>
    <t>JESSICA NADYR MARTINEZ MALAVER</t>
  </si>
  <si>
    <t>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t>
  </si>
  <si>
    <t>https://community.secop.gov.co/Public/Tendering/OpportunityDetail/Index?noticeUID=CO1.NTC.7615406&amp;isFromPublicArea=True&amp;isModal=true&amp;asPopupView=true</t>
  </si>
  <si>
    <t>688492</t>
  </si>
  <si>
    <t>5000841838</t>
  </si>
  <si>
    <t>ATENEA-342-2025</t>
  </si>
  <si>
    <t>JUAN DAVID CORTES LOPEZ</t>
  </si>
  <si>
    <t>https://community.secop.gov.co/Public/Tendering/OpportunityDetail/Index?noticeUID=CO1.NTC.7636547&amp;isFromPublicArea=True&amp;isModal=true&amp;asPopupView=true</t>
  </si>
  <si>
    <t>689760</t>
  </si>
  <si>
    <t>5000845411</t>
  </si>
  <si>
    <t>ATENEA-343-2025</t>
  </si>
  <si>
    <t>SERVICIOS POSTALES NACIONALES S.A.S</t>
  </si>
  <si>
    <t>prestar servicios de correspondencia y/o mensajeria certificada fisica y/o electronica para el desarrollo de las actividades administrativas y de funcionamiento de la agencia atenea</t>
  </si>
  <si>
    <t>251</t>
  </si>
  <si>
    <t>https://community.secop.gov.co/Public/Tendering/OpportunityDetail/Index?noticeUID=CO1.NTC.7652433&amp;isFromPublicArea=True&amp;isModal=true&amp;asPopupView=true</t>
  </si>
  <si>
    <t>FUNCIONAMIENTO</t>
  </si>
  <si>
    <t>5000848363</t>
  </si>
  <si>
    <t>765516</t>
  </si>
  <si>
    <t>ATENEA-344-2025</t>
  </si>
  <si>
    <t>GLADIS YADIRA PEREZ RODRIGUEZ</t>
  </si>
  <si>
    <t>prestar servicios profesionales apoyando a la subgerencia de planeacion en la formulacion; ejecucion y seguimiento del presupuesto de inversion y de las distintas fuentes de financiacion de la agencia</t>
  </si>
  <si>
    <t>https://community.secop.gov.co/Public/Tendering/OpportunityDetail/Index?noticeUID=CO1.NTC.7623342&amp;isFromPublicArea=True&amp;isModal=true&amp;asPopupView=true</t>
  </si>
  <si>
    <t>685998</t>
  </si>
  <si>
    <t>5000843405</t>
  </si>
  <si>
    <t>790490</t>
  </si>
  <si>
    <t>ATENEA-345-2025</t>
  </si>
  <si>
    <t>HENRY ANGULO HAWASLY</t>
  </si>
  <si>
    <t>prestar servicios profesionales a la agencia distrital para la educacion superior; la ciencia y la tecnologia - atenea; para crear rutas de formacion que impulsen el desarrollo de habilidades tecnicas y del siglo xxi; promoviendo el fortalecimiento del talento humano de la ciudad en sectores economi</t>
  </si>
  <si>
    <t>https://community.secop.gov.co/Public/Tendering/OpportunityDetail/Index?noticeUID=CO1.NTC.7634896&amp;isFromPublicArea=True&amp;isModal=true&amp;asPopupView=true</t>
  </si>
  <si>
    <t>ATENEA-346-2025</t>
  </si>
  <si>
    <t>NELSON MORALES</t>
  </si>
  <si>
    <t>319</t>
  </si>
  <si>
    <t>https://community.secop.gov.co/Public/Tendering/OpportunityDetail/Index?noticeUID=CO1.NTC.7631641&amp;isFromPublicArea=True&amp;isModal=true&amp;asPopupView=true</t>
  </si>
  <si>
    <t>686030</t>
  </si>
  <si>
    <t>5000846446</t>
  </si>
  <si>
    <t>774057</t>
  </si>
  <si>
    <t>14/10/2025</t>
  </si>
  <si>
    <t>ATENEA-348-2025</t>
  </si>
  <si>
    <t>ALICIA MARCELA GARAVITO ROBAYO</t>
  </si>
  <si>
    <t>prestar los servicios profesionales para apoyar en la planificacion; desarrollo y la supervision de proyectos asociados al fortalecimiento del ecosistema de ciencia; tecnologia e innovacion en bogota</t>
  </si>
  <si>
    <t>https://community.secop.gov.co/Public/Tendering/OpportunityDetail/Index?noticeUID=CO1.NTC.7637815&amp;isFromPublicArea=True&amp;isModal=true&amp;asPopupView=true</t>
  </si>
  <si>
    <t>689629</t>
  </si>
  <si>
    <t>5000846459</t>
  </si>
  <si>
    <t>772880</t>
  </si>
  <si>
    <t>ATENEA-349-2025</t>
  </si>
  <si>
    <t>JISSED HERRERA ALVAREZ</t>
  </si>
  <si>
    <t>prestar servicios profesionales a la gerencia de educacion posmedia de la agencia atenea en la orientacion; implementacion y seguimiento tecnico; administrativo y financiero de los fondos convencionales para el acceso y permanencia en la educacion superior; asi como en el apoyo a la supervision de</t>
  </si>
  <si>
    <t>https://community.secop.gov.co/Public/Tendering/OpportunityDetail/Index?noticeUID=CO1.NTC.7648273&amp;isFromPublicArea=True&amp;isModal=true&amp;asPopupView=true</t>
  </si>
  <si>
    <t>688365</t>
  </si>
  <si>
    <t>5000846643</t>
  </si>
  <si>
    <t>ATENEA-350-2025</t>
  </si>
  <si>
    <t>SANDRA MILENA ARAGON RODRIGUEZ</t>
  </si>
  <si>
    <t>prestar servicios profesionales para acompanar en la estructuracion; definicion de la metodologia e implementacion del programa bogota cientifica; asi como de las actividades derivadas de este programa; a cargo de la gerencia de ciencia tecnologia e innovacion de la agencia atenea</t>
  </si>
  <si>
    <t>https://community.secop.gov.co/Public/Tendering/OpportunityDetail/Index?noticeUID=CO1.NTC.7673576&amp;isFromPublicArea=True&amp;isModal=true&amp;asPopupView=true</t>
  </si>
  <si>
    <t>708305</t>
  </si>
  <si>
    <t>5000848595</t>
  </si>
  <si>
    <t>ATENEA-351-2025</t>
  </si>
  <si>
    <t>CATALINA BERMUDEZ CIFUENTES</t>
  </si>
  <si>
    <t>prestar los servicios profesionales a la agencia para realizar actividades de gestion documental; aprobacion de trd y el proceso de subrogados de la secretaria de educacion del distrito; para el desarrollo de programas de acceso y permanencia de la educacion posmedia; asi como de programas ciencia y</t>
  </si>
  <si>
    <t>https://community.secop.gov.co/Public/Tendering/OpportunityDetail/Index?noticeUID=CO1.NTC.7691877&amp;isFromPublicArea=True&amp;isModal=true&amp;asPopupView=true</t>
  </si>
  <si>
    <t>687950</t>
  </si>
  <si>
    <t>5000851861</t>
  </si>
  <si>
    <t>ATENEA-352-2025</t>
  </si>
  <si>
    <t>JUAN CAMILO PIMIENTA GOMEZ</t>
  </si>
  <si>
    <t>prestar servicios de apoyo a la gestion para generar arquitecturas de datos para la captura; almacenamiento; integracion; procesamiento y suministro de datos e informacion que soporten la ejecucion de procesos de negocio y la toma de decisiones en la agencia</t>
  </si>
  <si>
    <t>304</t>
  </si>
  <si>
    <t>https://community.secop.gov.co/Public/Tendering/OpportunityDetail/Index?noticeUID=CO1.NTC.7896755&amp;isFromPublicArea=True&amp;isModal=true&amp;asPopupView=true</t>
  </si>
  <si>
    <t>726542</t>
  </si>
  <si>
    <t>5000871023</t>
  </si>
  <si>
    <t>01/04/2025</t>
  </si>
  <si>
    <t>ATENEA-354-2025</t>
  </si>
  <si>
    <t>prestar los servicios profesionales a la gerencia de estrategia para evaluar el impacto del programa am-dt con el sena para la ciudad de bogota</t>
  </si>
  <si>
    <t>60</t>
  </si>
  <si>
    <t>https://community.secop.gov.co/Public/Tendering/OpportunityDetail/Index?noticeUID=CO1.NTC.7716134&amp;isFromPublicArea=True&amp;isModal=true&amp;asPopupView=true</t>
  </si>
  <si>
    <t>677212</t>
  </si>
  <si>
    <t>5000855744</t>
  </si>
  <si>
    <t>ATENEA-355-2025</t>
  </si>
  <si>
    <t>LLISEDT CHEYLANS DURAN ROJAS</t>
  </si>
  <si>
    <t>prestar servicios profesionales a la subgerencia de planeacion; brindando soporte en el seguimiento al avance del plan de desarrollo distrital vigente y en la formulacion; e implementacion de politicas e informes en el marco del plan distrital de desarrollo</t>
  </si>
  <si>
    <t>https://community.secop.gov.co/Public/Tendering/OpportunityDetail/Index?noticeUID=CO1.NTC.7681914&amp;isFromPublicArea=True&amp;isModal=true&amp;asPopupView=true</t>
  </si>
  <si>
    <t>686070</t>
  </si>
  <si>
    <t>5000848456</t>
  </si>
  <si>
    <t>ATENEA-356-2025</t>
  </si>
  <si>
    <t>LAURA JULIANA CARREÑO GONZALEZ</t>
  </si>
  <si>
    <t>prestar servicios profesionales a la gerencia de estrategia en la elaboracion; implementacion y optimizacion de herramientas y estrategias que fortalecen y fomentan la innovacion publica en la agencia</t>
  </si>
  <si>
    <t>https://community.secop.gov.co/Public/Tendering/OpportunityDetail/Index?noticeUID=CO1.NTC.7684833&amp;isFromPublicArea=True&amp;isModal=true&amp;asPopupView=true</t>
  </si>
  <si>
    <t>668881</t>
  </si>
  <si>
    <t>5000851835</t>
  </si>
  <si>
    <t>ATENEA-357-2025</t>
  </si>
  <si>
    <t>ETB SA ESP</t>
  </si>
  <si>
    <t>Contrato Interadministrativo</t>
  </si>
  <si>
    <t>911 911-Contrato Interadministrativo</t>
  </si>
  <si>
    <t>prestacion de servicios para la implementacion del desarrollo de software en los sistemas de informacion de la agencia en las diferentes etapas del ciclo de vida; mediante una bolsa de horas consumibles</t>
  </si>
  <si>
    <t>244</t>
  </si>
  <si>
    <t>https://community.secop.gov.co/Public/Tendering/OpportunityDetail/Index?noticeUID=CO1.NTC.7738374&amp;isFromPublicArea=True&amp;isModal=true&amp;asPopupView=true</t>
  </si>
  <si>
    <t>700431</t>
  </si>
  <si>
    <t>5000855051</t>
  </si>
  <si>
    <t>752814</t>
  </si>
  <si>
    <t>05/08/2025</t>
  </si>
  <si>
    <t>ATENEA-358-2025</t>
  </si>
  <si>
    <t>EDISSON DAVID HERNANDEZ RAMIREZ</t>
  </si>
  <si>
    <t>323</t>
  </si>
  <si>
    <t>https://community.secop.gov.co/Public/Tendering/OpportunityDetail/Index?noticeUID=CO1.NTC.7753836&amp;isFromPublicArea=True&amp;isModal=true&amp;asPopupView=true</t>
  </si>
  <si>
    <t>688045</t>
  </si>
  <si>
    <t>5000860736</t>
  </si>
  <si>
    <t>13/03/2025</t>
  </si>
  <si>
    <t>ATENEA-359-2025</t>
  </si>
  <si>
    <t>Kevin Fernando Gutierrez</t>
  </si>
  <si>
    <t>prestar servicios profesionales para la ejecucion de actividades relacionadas con la visualizacion de datos; elaboracion de tableros de control; estandarizacion y publicacion de cifras oficiales; asi como apoyo en la implementacion de estrategias de difusion</t>
  </si>
  <si>
    <t>https://community.secop.gov.co/Public/Tendering/OpportunityDetail/Index?noticeUID=CO1.NTC.7718520&amp;isFromPublicArea=True&amp;isModal=true&amp;asPopupView=true</t>
  </si>
  <si>
    <t>677406</t>
  </si>
  <si>
    <t>5000854593</t>
  </si>
  <si>
    <t>03/03/2025</t>
  </si>
  <si>
    <t>ATENEA-360-2025</t>
  </si>
  <si>
    <t>PAULA DANIELA RODRIGUEZ VARGAS</t>
  </si>
  <si>
    <t>prestar los servicios profesionales a la agencia atenea para el apoyo en procesos de revision tecnica y evaluacion de proyectos e iniciativas de ciencia; tecnologia e innovacion</t>
  </si>
  <si>
    <t>274</t>
  </si>
  <si>
    <t>https://community.secop.gov.co/Public/Tendering/OpportunityDetail/Index?noticeUID=CO1.NTC.7727066&amp;isFromPublicArea=True&amp;isModal=true&amp;asPopupView=true</t>
  </si>
  <si>
    <t>694849</t>
  </si>
  <si>
    <t>5000855105</t>
  </si>
  <si>
    <t>758625</t>
  </si>
  <si>
    <t>28/08/2025</t>
  </si>
  <si>
    <t>ATENEA-361-2025</t>
  </si>
  <si>
    <t>CRISTIAN CAMILO PERILLA GALVIS</t>
  </si>
  <si>
    <t>prestar servicios a la gerencia de educacion posmedia de la agencia atenea en los procesos audiovisuales y de diseno; mediante la grabacion; edicion y produccion de contenidos encaminados para el fortalecimiento de las estrategias de los programas de educacion posmedia y realizar el apoyo a la produ</t>
  </si>
  <si>
    <t>https://community.secop.gov.co/Public/Tendering/OpportunityDetail/Index?noticeUID=CO1.NTC.7745022&amp;isFromPublicArea=True&amp;isModal=true&amp;asPopupView=true</t>
  </si>
  <si>
    <t>718297</t>
  </si>
  <si>
    <t>5000856539</t>
  </si>
  <si>
    <t>ATENEA-362-2025</t>
  </si>
  <si>
    <t>ANA LUCIA ECHEVERRI MEDINA</t>
  </si>
  <si>
    <t>prestar servicios profesionales para apoyar a la gerencia de educacion posmedia en la formulacion; implementacion y seguimiento de estrategias de bienestar; permanencia; empleabilidad y emprendimiento; asegurando su alineacion con los objetivos y directrices estrategicas de los programas de la agenc</t>
  </si>
  <si>
    <t>https://community.secop.gov.co/Public/Tendering/OpportunityDetail/Index?noticeUID=CO1.NTC.7746087&amp;isFromPublicArea=True&amp;isModal=true&amp;asPopupView=true</t>
  </si>
  <si>
    <t>715737</t>
  </si>
  <si>
    <t>5000856953</t>
  </si>
  <si>
    <t>06/03/2025</t>
  </si>
  <si>
    <t>ATENEA-363-2025</t>
  </si>
  <si>
    <t>RICARDO MARTINEZ CELY</t>
  </si>
  <si>
    <t>prestar servicios profesionales para apoyar a la gerencia corporativa en la revision del sistema de informacion que soporta los procesos financieros y de contratacion de la agencia atenea con el erp distrital</t>
  </si>
  <si>
    <t>183</t>
  </si>
  <si>
    <t>https://community.secop.gov.co/Public/Tendering/OpportunityDetail/Index?noticeUID=CO1.NTC.7738525&amp;isFromPublicArea=True&amp;isModal=true&amp;asPopupView=true</t>
  </si>
  <si>
    <t>671217</t>
  </si>
  <si>
    <t>5000855136</t>
  </si>
  <si>
    <t>ATENEA-364-2025</t>
  </si>
  <si>
    <t>RAFAEL MATEO SANCHEZ RODRIGUEZ</t>
  </si>
  <si>
    <t>prestar servicios profesionales para el compilado y escritura de codigo fuente en los aplicativos de la entidad</t>
  </si>
  <si>
    <t>https://community.secop.gov.co/Public/Tendering/OpportunityDetail/Index?noticeUID=CO1.NTC.7745790&amp;isFromPublicArea=True&amp;isModal=true&amp;asPopupView=true</t>
  </si>
  <si>
    <t>674070</t>
  </si>
  <si>
    <t>5000855289</t>
  </si>
  <si>
    <t>ATENEA-365-2025</t>
  </si>
  <si>
    <t>PANESSO</t>
  </si>
  <si>
    <t>prestar servicios profesionales para fortalecer la politica de proteccion de datos personales de la agencia e implementar los mecanismos y estrategias para el cumplimiento del principio de responsabilidad demostrada y de una cultura organizacional orientada a la proteccion de los datos personales</t>
  </si>
  <si>
    <t>305</t>
  </si>
  <si>
    <t>https://community.secop.gov.co/Public/Tendering/OpportunityDetail/Index?noticeUID=CO1.NTC.7748594&amp;isFromPublicArea=True&amp;isModal=true&amp;asPopupView=true</t>
  </si>
  <si>
    <t>718842</t>
  </si>
  <si>
    <t>24/02/2025</t>
  </si>
  <si>
    <t>5000857661</t>
  </si>
  <si>
    <t>07/03/2025</t>
  </si>
  <si>
    <t>ATENEA-366-2025</t>
  </si>
  <si>
    <t>JAVIER ALEJANDRO SALAZAR BETANCOURT</t>
  </si>
  <si>
    <t>prestar servicios profesionales para apoyar a la gerencia de educacion posmedia de la agencia atenea en la articulacion de procesos tecnicos; operativos y de seguimiento de los apoyos economicos dirigidos a los beneficiarios de los programas de educacion posmedia</t>
  </si>
  <si>
    <t>324</t>
  </si>
  <si>
    <t>https://community.secop.gov.co/Public/Tendering/OpportunityDetail/Index?noticeUID=CO1.NTC.7781051&amp;isFromPublicArea=True&amp;isModal=true&amp;asPopupView=true</t>
  </si>
  <si>
    <t>718293</t>
  </si>
  <si>
    <t>5000860037</t>
  </si>
  <si>
    <t>11/03/2025</t>
  </si>
  <si>
    <t>ATENEA-367-2025</t>
  </si>
  <si>
    <t>JOSE DE LA CRUZ SOCARRAS QUINTERO</t>
  </si>
  <si>
    <t>prestar servicios profesionales en la subgerencia de gestion administrativa realizando actividades del proceso de gestion documental; radicacion y correspondencia con el fin de crear; organizar y depurar el archivo de la agencia atenea; para el desarrollo de programas de acceso y permanencia de la e</t>
  </si>
  <si>
    <t>293</t>
  </si>
  <si>
    <t>https://community.secop.gov.co/Public/Tendering/OpportunityDetail/Index?noticeUID=CO1.NTC.7877802&amp;isFromPublicArea=True&amp;isModal=true&amp;asPopupView=true</t>
  </si>
  <si>
    <t>727885</t>
  </si>
  <si>
    <t>20/03/2025</t>
  </si>
  <si>
    <t>5000868869</t>
  </si>
  <si>
    <t>28/03/2025</t>
  </si>
  <si>
    <t>763436</t>
  </si>
  <si>
    <t>ATENEA-368-2025</t>
  </si>
  <si>
    <t>SOCIEDAD TEQUENDAMA S.A.</t>
  </si>
  <si>
    <t>prestar servicios de apoyo logistico de bienes y servicios en eventos y actividades en el marco de la promocion y divulgacion de las actividades de acceso a la educacion posmedia; tecnica; tecnologica; superior; y de la ciencia y la tecnologia</t>
  </si>
  <si>
    <t>106</t>
  </si>
  <si>
    <t>https://community.secop.gov.co/Public/Tendering/OpportunityDetail/Index?noticeUID=CO1.NTC.7814505&amp;isFromPublicArea=True&amp;isModal=true&amp;asPopupView=true</t>
  </si>
  <si>
    <t>705323</t>
  </si>
  <si>
    <t>5000860889</t>
  </si>
  <si>
    <t>12/03/2025</t>
  </si>
  <si>
    <t>705323
705323
736241</t>
  </si>
  <si>
    <t>04/02/2025
04/02/2025
12/05/2025</t>
  </si>
  <si>
    <t>ATENEA-369-2025</t>
  </si>
  <si>
    <t>EDGAR PICON</t>
  </si>
  <si>
    <t>prestar servicios profesionales especializados en derecho; para apoyar la revision y ajuste de documentos de manuales operativos; lineamientos; guias y matriz de riesgo de la gerencia de educacion posmedia de la agencia atenea</t>
  </si>
  <si>
    <t>https://community.secop.gov.co/Public/Tendering/OpportunityDetail/Index?noticeUID=CO1.NTC.7795694&amp;isFromPublicArea=True&amp;isModal=true&amp;asPopupView=true</t>
  </si>
  <si>
    <t>718289</t>
  </si>
  <si>
    <t>5000860831</t>
  </si>
  <si>
    <t>ATENEA-370-2025</t>
  </si>
  <si>
    <t>CARLOS COCK</t>
  </si>
  <si>
    <t>https://community.secop.gov.co/Public/Tendering/OpportunityDetail/Index?noticeUID=CO1.NTC.7815895&amp;isFromPublicArea=True&amp;isModal=true&amp;asPopupView=true</t>
  </si>
  <si>
    <t>688534</t>
  </si>
  <si>
    <t>5000863121</t>
  </si>
  <si>
    <t>ATENEA-371-2025</t>
  </si>
  <si>
    <t>GINNA CATALINA CRUZ RODRIGUEZ</t>
  </si>
  <si>
    <t>321</t>
  </si>
  <si>
    <t>https://community.secop.gov.co/Public/Tendering/OpportunityDetail/Index?noticeUID=CO1.NTC.7816402&amp;isFromPublicArea=True&amp;isModal=true&amp;asPopupView=true</t>
  </si>
  <si>
    <t>686087</t>
  </si>
  <si>
    <t>5000862986</t>
  </si>
  <si>
    <t>ATENEA-372-2025</t>
  </si>
  <si>
    <t>VALENTINA</t>
  </si>
  <si>
    <t>prestar servicios profesionales para diagramacion y presentacion de los disenos de ux y ui; de las aplicaciones de la agencia</t>
  </si>
  <si>
    <t>https://community.secop.gov.co/Public/Tendering/OpportunityDetail/Index?noticeUID=CO1.NTC.7822336&amp;isFromPublicArea=True&amp;isModal=true&amp;asPopupView=true</t>
  </si>
  <si>
    <t>672158</t>
  </si>
  <si>
    <t>5000863058</t>
  </si>
  <si>
    <t>ATENEA-373-2025</t>
  </si>
  <si>
    <t>PAEZ CADENA</t>
  </si>
  <si>
    <t>prestar servicios profesionales para acoplar disenos basados en experiencia de usuario e interfaz de usuarios en los sistemas de informacion de la gerencia de posmedia</t>
  </si>
  <si>
    <t>https://community.secop.gov.co/Public/Tendering/OpportunityDetail/Index?noticeUID=CO1.NTC.7819883&amp;isFromPublicArea=True&amp;isModal=true&amp;asPopupView=true</t>
  </si>
  <si>
    <t>683464</t>
  </si>
  <si>
    <t>5000863096</t>
  </si>
  <si>
    <t>ATENEA-374-2025</t>
  </si>
  <si>
    <t>FRANCISCO HERRERA RODRIGUEZ</t>
  </si>
  <si>
    <t>prestar servicios profesionales en la implementacion de los procesos de despliegue; monitoreo y mantenimiento para la puesta en produccion de manera eficiente confiable y continua de los modelos de aprendizaje automatico e inteligencia artificial desarrollados en la agencia</t>
  </si>
  <si>
    <t>https://community.secop.gov.co/Public/Tendering/OpportunityDetail/Index?noticeUID=CO1.NTC.7804084&amp;isFromPublicArea=True&amp;isModal=true&amp;asPopupView=true</t>
  </si>
  <si>
    <t>677520</t>
  </si>
  <si>
    <t>5000862909</t>
  </si>
  <si>
    <t>ATENEA-375-2025</t>
  </si>
  <si>
    <t>KAREN LIZZTH BARBOSA AGUILLON</t>
  </si>
  <si>
    <t>brindar servicios profesionales para apoyar a la gerencia de educacion posmedia en la implementacion y seguimiento de la estrategia de bienestar y permanencia; en el marco de los programas gestionados por la agencia atenea; con el proposito de fortalecer las condiciones que favorezcan la continuidad</t>
  </si>
  <si>
    <t>https://community.secop.gov.co/Public/Tendering/OpportunityDetail/Index?noticeUID=CO1.NTC.7892412&amp;isFromPublicArea=True&amp;isModal=true&amp;asPopupView=true</t>
  </si>
  <si>
    <t>715739</t>
  </si>
  <si>
    <t>5000871041</t>
  </si>
  <si>
    <t>ATENEA-376-2025</t>
  </si>
  <si>
    <t>MAIER STEVE AVENDAÑO AMADO</t>
  </si>
  <si>
    <t>prestar servicios profesionales para desarrollar la gestion y desarrollo de la agenda de cti en el foco de biotecnologia y ciencias medicas y de la salud</t>
  </si>
  <si>
    <t>https://community.secop.gov.co/Public/Tendering/OpportunityDetail/Index?noticeUID=CO1.NTC.7804197&amp;isFromPublicArea=True&amp;isModal=true&amp;asPopupView=true</t>
  </si>
  <si>
    <t>708317</t>
  </si>
  <si>
    <t>5000860488</t>
  </si>
  <si>
    <t>ATENEA-377-2025</t>
  </si>
  <si>
    <t>FUNDACION ACADEMIA NACIONAL DE APRENDIZAJE</t>
  </si>
  <si>
    <t>Otro tipo de naturaleza de contratos</t>
  </si>
  <si>
    <t xml:space="preserve">999 999-Otro tipo de naturaleza de contratos </t>
  </si>
  <si>
    <t>8 Otra Regimen Especial</t>
  </si>
  <si>
    <t>Otra Regimen Especial</t>
  </si>
  <si>
    <t>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subsector de</t>
  </si>
  <si>
    <t>255</t>
  </si>
  <si>
    <t>https://community.secop.gov.co/Public/Tendering/OpportunityDetail/Index?noticeUID=CO1.NTC.7616819&amp;isFromPublicArea=True&amp;isModal=true&amp;asPopupView=true</t>
  </si>
  <si>
    <t>713847</t>
  </si>
  <si>
    <t>17/02/2025</t>
  </si>
  <si>
    <t>5000865869</t>
  </si>
  <si>
    <t>ATENEA-378-2025</t>
  </si>
  <si>
    <t>SGS COLOMBIA SAS</t>
  </si>
  <si>
    <t>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sector de ti</t>
  </si>
  <si>
    <t>369</t>
  </si>
  <si>
    <t>https://community.secop.gov.co/Public/Tendering/OpportunityDetail/Index?noticeUID=CO1.NTC.7616717&amp;isFromPublicArea=True&amp;isModal=true&amp;asPopupView=true</t>
  </si>
  <si>
    <t>ATENEA-379-2025</t>
  </si>
  <si>
    <t>CONSORCIO ADVANCED</t>
  </si>
  <si>
    <t>249</t>
  </si>
  <si>
    <t>ATENEA-380-2025</t>
  </si>
  <si>
    <t>KUEPA EDUTECH SAS</t>
  </si>
  <si>
    <t>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sector ti en</t>
  </si>
  <si>
    <t>254</t>
  </si>
  <si>
    <t>https://community.secop.gov.co/Public/Tendering/OpportunityDetail/Index?noticeUID=CO1.NTC.7616814&amp;isFromPublicArea=True&amp;isModal=true&amp;asPopupView=true</t>
  </si>
  <si>
    <t>713822</t>
  </si>
  <si>
    <t>5000866522</t>
  </si>
  <si>
    <t>21/03/2025</t>
  </si>
  <si>
    <t>ATENEA-381-2025</t>
  </si>
  <si>
    <t>5000866624</t>
  </si>
  <si>
    <t>ATENEA-382-2025</t>
  </si>
  <si>
    <t>INCAP</t>
  </si>
  <si>
    <t>5000866651</t>
  </si>
  <si>
    <t>ATENEA-383-2025</t>
  </si>
  <si>
    <t>CAMILA ANDREA LOZANO CORTES</t>
  </si>
  <si>
    <t>prestar servicios profesionales para la socializacion; articulacion y seguimiento en la implementacion de proyectos de transformacion digital; datos e inteligencia artificial de manera coordinada con los objetivos de politica publica de la entidad</t>
  </si>
  <si>
    <t>https://community.secop.gov.co/Public/Tendering/OpportunityDetail/Index?noticeUID=CO1.NTC.7823040&amp;isFromPublicArea=True&amp;isModal=true&amp;asPopupView=true</t>
  </si>
  <si>
    <t>721432</t>
  </si>
  <si>
    <t>5000863128</t>
  </si>
  <si>
    <t>ATENEA-384-2025</t>
  </si>
  <si>
    <t>SERGIO ALEJANDRO CANTE RUBIO</t>
  </si>
  <si>
    <t>prestar servicios para el soporte y gestion de equipos activos de seguridad perimetral; conectividad e infraestructura de redes; en la entidad orientados en los procesos de la gerencia de posmedia</t>
  </si>
  <si>
    <t>296</t>
  </si>
  <si>
    <t>https://community.secop.gov.co/Public/Tendering/OpportunityDetail/Index?noticeUID=CO1.NTC.7847896&amp;isFromPublicArea=True&amp;isModal=true&amp;asPopupView=true</t>
  </si>
  <si>
    <t>685810</t>
  </si>
  <si>
    <t>5000864704</t>
  </si>
  <si>
    <t>18/03/2025</t>
  </si>
  <si>
    <t>755033</t>
  </si>
  <si>
    <t>ATENEA-385-2025</t>
  </si>
  <si>
    <t>YULY VANESSA TORRES MONSALVE</t>
  </si>
  <si>
    <t>prestar servicios profesionales de apoyo para el desarrollo; ejecucion y seguimiento de los proyectos de investigacion social e iniciativas comunitarias dentro del marco del convenio no 7119157 de 2024; suscrito entre la secretaria distrital de salud y la agencia atenea</t>
  </si>
  <si>
    <t>https://community.secop.gov.co/Public/Tendering/OpportunityDetail/Index?noticeUID=CO1.NTC.7849524&amp;isFromPublicArea=True&amp;isModal=true&amp;asPopupView=true</t>
  </si>
  <si>
    <t>ATENEA-386-2025</t>
  </si>
  <si>
    <t>BERNARDO TOCUA TAPIA</t>
  </si>
  <si>
    <t>https://community.secop.gov.co/Public/Tendering/OpportunityDetail/Index?noticeUID=CO1.NTC.7849803&amp;isFromPublicArea=True&amp;isModal=true&amp;asPopupView=true</t>
  </si>
  <si>
    <t>ATENEA-387-2025</t>
  </si>
  <si>
    <t>BRAHIAM CORRALES ARROYAVE</t>
  </si>
  <si>
    <t>prestar los servicios profesionales a la gerencia de ciencia; tecnologia e innovacion dentro del marco del convenio no 7119157 de 2024 celebrado entre la secretaria distrital de salud y atenea para apoyar la revision; seguimiento y acompanamiento en cada una de las etapas juridico-administrativas d</t>
  </si>
  <si>
    <t>https://community.secop.gov.co/Public/Tendering/OpportunityDetail/Index?noticeUID=CO1.NTC.7840916&amp;isFromPublicArea=True&amp;isModal=true&amp;asPopupView=true</t>
  </si>
  <si>
    <t>ATENEA-388-2025</t>
  </si>
  <si>
    <t>CARLOS ALFREDO VERGARA ROJAS</t>
  </si>
  <si>
    <t>prestar servicios profesionales en la implementacion de acciones propias a la ciencia de datos para facilitar la adopcion e implementacion de proyectos de transformacion digital; datos e inteligencia artificial de manera articulada con los objetivos de politica publica de la entidad</t>
  </si>
  <si>
    <t>https://community.secop.gov.co/Public/Tendering/OpportunityDetail/Index?noticeUID=CO1.NTC.7859518&amp;isFromPublicArea=True&amp;isModal=true&amp;asPopupView=true</t>
  </si>
  <si>
    <t>720778</t>
  </si>
  <si>
    <t>27/02/2025</t>
  </si>
  <si>
    <t>5000866894</t>
  </si>
  <si>
    <t>ATENEA-390-2025</t>
  </si>
  <si>
    <t>PONTIFICIA UNIVERSIDAD JAVERIANA</t>
  </si>
  <si>
    <t>Otros tipo de convenios</t>
  </si>
  <si>
    <t>otorgar apoyo economico a la pontificia universidad javeriana de bogota en la modalidad de recuperacion contingente para la financiacion del proyecto: construccion de una metodologia para el analisis de la presencia de cianobacterias en humedales del distrito de bogota; usando imagenes satelitales</t>
  </si>
  <si>
    <t>https://community.secop.gov.co/Public/Tendering/OpportunityDetail/Index?noticeUID=CO1.NTC.7913820&amp;isFromPublicArea=True&amp;isModal=true&amp;asPopupView=true</t>
  </si>
  <si>
    <t>3. Beneficiar a 1000 personas en el acceso a la educación posmedia a través de mecanismos definanciación de largo plazo.</t>
  </si>
  <si>
    <t>ATENEA-391-2025</t>
  </si>
  <si>
    <t>CLAUDIA JOHANNA CASALLAS LARROTTA</t>
  </si>
  <si>
    <t>prestar los servicios profesionales apoyando la implementacion; desarrollo y seguimiento del sistema de gestion de la entidad incluyendo el control a riesgos de acuerdo con los lineamientos de las politicas de control interno y simplificacion de procesos; basado en el modelo integrado de planeacion</t>
  </si>
  <si>
    <t>https://community.secop.gov.co/Public/Tendering/OpportunityDetail/Index?noticeUID=CO1.NTC.7871088&amp;isFromPublicArea=True&amp;isModal=true&amp;asPopupView=true</t>
  </si>
  <si>
    <t>700421</t>
  </si>
  <si>
    <t>5000866903</t>
  </si>
  <si>
    <t>ATENEA-392-2025</t>
  </si>
  <si>
    <t>JINETH ALEJANDRA NIETO VANEGAS</t>
  </si>
  <si>
    <t>prestar servicios profesionales a la subgerencia de planeacion; brindando apoyo en la gestion presupuestal de los recursos asignados a la agencia; asi como en el seguimiento y ejecucion de los proyectos de inversion</t>
  </si>
  <si>
    <t>285</t>
  </si>
  <si>
    <t>https://community.secop.gov.co/Public/Tendering/OpportunityDetail/Index?noticeUID=CO1.NTC.7875968&amp;isFromPublicArea=True&amp;isModal=true&amp;asPopupView=true</t>
  </si>
  <si>
    <t>726545</t>
  </si>
  <si>
    <t>5000868007</t>
  </si>
  <si>
    <t>26/03/2025</t>
  </si>
  <si>
    <t>754855</t>
  </si>
  <si>
    <t>14/08/2025</t>
  </si>
  <si>
    <t>ATENEA-393-2025</t>
  </si>
  <si>
    <t>MAX ALEJANDRO GOMEZ SANCHEZ</t>
  </si>
  <si>
    <t>2 Selección abreviada</t>
  </si>
  <si>
    <t>Selección abreviada</t>
  </si>
  <si>
    <t>prestar servicios profesionales para el procesamiento; analisis y estructuracion de fuentes de informacion internas y externas; la elaboracion de informes analiticos; visualizaciones y reportes de resultados derivados de dichos analisis</t>
  </si>
  <si>
    <t>273</t>
  </si>
  <si>
    <t>https://community.secop.gov.co/Public/Tendering/OpportunityDetail/Index?noticeUID=CO1.NTC.7896473&amp;isFromPublicArea=True&amp;isModal=true&amp;asPopupView=true</t>
  </si>
  <si>
    <t>677504</t>
  </si>
  <si>
    <t>5000870915</t>
  </si>
  <si>
    <t>757333</t>
  </si>
  <si>
    <t>22/08/2025</t>
  </si>
  <si>
    <t>ATENEA-394-2025</t>
  </si>
  <si>
    <t>CANAL CAPITAL</t>
  </si>
  <si>
    <t>prestar servicios para la ejecucion y divulgacion de la estrategia de comunicaciones de los diferentes proyectos e iniciativas de la agencia distrital para la educacion superior; la ciencia y la tecnologia atenea</t>
  </si>
  <si>
    <t>https://community.secop.gov.co/Public/Tendering/OpportunityDetail/Index?noticeUID=CO1.NTC.7920025&amp;isFromPublicArea=True&amp;isModal=true&amp;asPopupView=true</t>
  </si>
  <si>
    <t>728991</t>
  </si>
  <si>
    <t>5000872750</t>
  </si>
  <si>
    <t>03/04/2025</t>
  </si>
  <si>
    <t>728991
728991</t>
  </si>
  <si>
    <t>26/03/2025
26/03/2025</t>
  </si>
  <si>
    <t>ATENEA-395-2025</t>
  </si>
  <si>
    <t>CAMILO ANDRES ARIAS CAMPOS</t>
  </si>
  <si>
    <t>prestar servicios profesionales para el mejoramiento de los procesos institucionales; con enfoque en transformacion digital y en el marco de los objetivos definidos por la entidad</t>
  </si>
  <si>
    <t>https://community.secop.gov.co/Public/Tendering/OpportunityDetail/Index?noticeUID=CO1.NTC.7922470&amp;isFromPublicArea=True&amp;isModal=true&amp;asPopupView=true</t>
  </si>
  <si>
    <t>727453</t>
  </si>
  <si>
    <t>19/03/2025</t>
  </si>
  <si>
    <t>5000872734</t>
  </si>
  <si>
    <t>ATENEA-396-2025</t>
  </si>
  <si>
    <t>UNIVERSIDAD NACIONAL DE COLOMBIA</t>
  </si>
  <si>
    <t>otorgar apoyo economico a la universidad nacional de colombia en la modalidad de recuperacion contingente para la financiacion del proyecto: monitoreo de la regulacion hidrica de los humedales de bogota y oportunidades para su restauracion usando sensores remotos e ias</t>
  </si>
  <si>
    <t>https://community.secop.gov.co/Public/Tendering/OpportunityDetail/Index?noticeUID=CO1.NTC.8066976&amp;isFromPublicArea=True&amp;isModal=true&amp;asPopupView=true</t>
  </si>
  <si>
    <t>2. Apoyar financieramente a 6.432 personas a través de los planes de fortalecimiento institucional y fomento a la calidadde la oferta pública de educación posmedia.</t>
  </si>
  <si>
    <t>ATENEA-397-2025</t>
  </si>
  <si>
    <t>GOMEZ URUEÑA ABOGADOS SAS</t>
  </si>
  <si>
    <t>prestar servicios profesionales para el acompanamiento juridico en procesos contractuales y requerimientos; hallazgos; planes de mejoramiento o demas actuaciones de entes de control; generar lineamientos preventivos y/o correctivos en los distintos procesos de la agencia atenea; asi como coadyuvar l</t>
  </si>
  <si>
    <t>https://community.secop.gov.co/Public/Tendering/OpportunityDetail/Index?noticeUID=CO1.NTC.7965321&amp;isFromPublicArea=True&amp;isModal=true&amp;asPopupView=true</t>
  </si>
  <si>
    <t>727459</t>
  </si>
  <si>
    <t>5000875096</t>
  </si>
  <si>
    <t>09/04/2025</t>
  </si>
  <si>
    <t>770852</t>
  </si>
  <si>
    <t>03/10/2025</t>
  </si>
  <si>
    <t>ATENEA-398-2025</t>
  </si>
  <si>
    <t>JULIETH PAOLA RINCON</t>
  </si>
  <si>
    <t>prestar servicios profesionales a la gerencia de educacion posmedia para la articulacion en el acompanamiento y seguimiento de los diferentes proceso operativos concernientes a la estrategia de bienestar integral; asi como apoyar el diseno y la implementacion de las acciones de la estrategia en sus</t>
  </si>
  <si>
    <t>275</t>
  </si>
  <si>
    <t>https://community.secop.gov.co/Public/Tendering/OpportunityDetail/Index?noticeUID=CO1.NTC.8078833&amp;isFromPublicArea=True&amp;isModal=true&amp;asPopupView=true</t>
  </si>
  <si>
    <t>728756</t>
  </si>
  <si>
    <t>5000884530</t>
  </si>
  <si>
    <t>12/05/2025</t>
  </si>
  <si>
    <t>ATENEA-399-2025</t>
  </si>
  <si>
    <t>LUISA FERNANDA TORRES GARCIA</t>
  </si>
  <si>
    <t>prestar los servicios profesionales a la gerencia de estrategia en el analisis cuantitativo y cualitativo de los programas de la agencia para su mejora continua</t>
  </si>
  <si>
    <t>https://community.secop.gov.co/Public/Tendering/OpportunityDetail/Index?noticeUID=CO1.NTC.8003630&amp;isFromPublicArea=True&amp;isModal=true&amp;asPopupView=true</t>
  </si>
  <si>
    <t>677424</t>
  </si>
  <si>
    <t>5000877943</t>
  </si>
  <si>
    <t>16/04/2025</t>
  </si>
  <si>
    <t>ATENEA-400-2025</t>
  </si>
  <si>
    <t>ADRIANA ESCOBAR VIVAS</t>
  </si>
  <si>
    <t>prestar servicios profesionales para apoyar a la agencia distrital para la educacion superior; la ciencia y la tecnologia en la gestion de politicas; planes y programas relacionados con el desarrollo del talento humano en especial para el bienestar y salud mental de sus colaboradores</t>
  </si>
  <si>
    <t>https://community.secop.gov.co/Public/Tendering/OpportunityDetail/Index?noticeUID=CO1.NTC.7988563&amp;isFromPublicArea=True&amp;isModal=true&amp;asPopupView=true</t>
  </si>
  <si>
    <t>671429</t>
  </si>
  <si>
    <t>5000876954</t>
  </si>
  <si>
    <t>14/04/2025</t>
  </si>
  <si>
    <t>790466</t>
  </si>
  <si>
    <t>ATENEA-401-2025</t>
  </si>
  <si>
    <t>Convenio Interadministrativo</t>
  </si>
  <si>
    <t xml:space="preserve">211 211-Convenio Interadministrativo </t>
  </si>
  <si>
    <t>otorgar apoyo economico a la universidad nacional de colombia en la modalidad de recuperacion contingente para la financiacion del proyecto: sistema de analisis y alerta de sequias meteorologicas e hidrologicas para bogota y para las cuencas hidrograficas y embalses que surten de agua a la ciudad</t>
  </si>
  <si>
    <t>https://community.secop.gov.co/Public/Tendering/OpportunityDetail/Index?noticeUID=CO1.NTC.8058292&amp;isFromPublicArea=True&amp;isModal=true&amp;asPopupView=true</t>
  </si>
  <si>
    <t>ATENEA-402-2025</t>
  </si>
  <si>
    <t>otorgar apoyo economico a la universidad nacional de colombia en la modalidad de recuperacion contingente para la financiacion del proyecto: hidrona: plataforma inteligente para la eficiencia y conservacion del agua</t>
  </si>
  <si>
    <t>https://community.secop.gov.co/Public/Tendering/OpportunityDetail/Index?noticeUID=CO1.NTC.8062417&amp;isFromPublicArea=True&amp;isModal=true&amp;asPopupView=true</t>
  </si>
  <si>
    <t>ATENEA-403-2025</t>
  </si>
  <si>
    <t>otorgar apoyo economico a la universidad nacional de colombia en la modalidad de recuperacion contingente para la financiacion del proyecto: sistema de monitoreo de calidad del agua y coberturas para humedales de bogota a partir de inteligencia artificial</t>
  </si>
  <si>
    <t>https://community.secop.gov.co/Public/Tendering/OpportunityDetail/Index?noticeUID=CO1.NTC.8058564&amp;isFromPublicArea=True&amp;isModal=true&amp;asPopupView=true</t>
  </si>
  <si>
    <t>ATENEA-404-2025</t>
  </si>
  <si>
    <t>aunar esfuerzos tecnicos; administrativos; humanos; juridicos y logisticos con el fin de disenar; ejecutar; promover; implementar y desarrollar soluciones de base tecnologica para la educacion</t>
  </si>
  <si>
    <t>1725</t>
  </si>
  <si>
    <t>https://community.secop.gov.co/Public/Tendering/OpportunityDetail/Index?noticeUID=CO1.NTC.7991903&amp;isFromPublicArea=True&amp;isModal=true&amp;asPopupView=true</t>
  </si>
  <si>
    <t>ATENEA-405-2025</t>
  </si>
  <si>
    <t>ELKIN GARAVITO BELTRAN</t>
  </si>
  <si>
    <t>prestar los servicios profesionales para apoyar la implementacion de rutas comerciales y financieras; y del directorio de servicios intensivo de conocimiento; para el desarrollo del proyecto fortalecimiento de capacidades para la gestion; adopcion e implementacion de procesos de innovacion abierta</t>
  </si>
  <si>
    <t>https://community.secop.gov.co/Public/Tendering/OpportunityDetail/Index?noticeUID=CO1.NTC.8003523&amp;isFromPublicArea=True&amp;isModal=true&amp;asPopupView=true</t>
  </si>
  <si>
    <t>VA-CONVENIOS</t>
  </si>
  <si>
    <t>727036</t>
  </si>
  <si>
    <t>5000878491</t>
  </si>
  <si>
    <t>21/04/2025</t>
  </si>
  <si>
    <t>SGR</t>
  </si>
  <si>
    <t>ATENEA-406-2025</t>
  </si>
  <si>
    <t>FUNDACION PARA LA EDUCACION SUPERIOR Y EL DESARROLLO</t>
  </si>
  <si>
    <t>aunar esfuerzos para cooperar en el desarrollo programas de i+d en el marco de la linea de fortalecimiento y demas programas de la agencia; que promocionen la inteligencia artificial como parte de la estrategia de ctei en bogota</t>
  </si>
  <si>
    <t>221</t>
  </si>
  <si>
    <t>https://community.secop.gov.co/Public/Tendering/OpportunityDetail/Index?noticeUID=CO1.NTC.8004070&amp;isFromPublicArea=True&amp;isModal=true&amp;asPopupView=true</t>
  </si>
  <si>
    <t>ATENEA-408-2025</t>
  </si>
  <si>
    <t>aunar esfuerzos para configurar; parametrizar e implementar una plataforma educativa de codigo abierto con integracion de servicios tecnologicos complementarios; que soporten el funcionamiento de un ecosistema digital que contribuira a promover el acceso y permanencia a la educacion posmedia y el ap</t>
  </si>
  <si>
    <t>https://community.secop.gov.co/Public/Tendering/OpportunityDetail/Index?noticeUID=CO1.NTC.8044483&amp;isFromPublicArea=True&amp;isModal=true&amp;asPopupView=true</t>
  </si>
  <si>
    <t>ATENEA-409-2025</t>
  </si>
  <si>
    <t>prestar servicios profesionales a la gerencia de estrategia de la agencia distrital para la educacion superior; la ciencia y la tecnologia - atenea; en el analisis computacional y en la elaboracion de herramientas cuantitativas que permitan una mejor implementacion de los diferentes programas que li</t>
  </si>
  <si>
    <t>269</t>
  </si>
  <si>
    <t>https://community.secop.gov.co/Public/Tendering/OpportunityDetail/Index?noticeUID=CO1.NTC.8050280&amp;isFromPublicArea=True&amp;isModal=true&amp;asPopupView=true</t>
  </si>
  <si>
    <t>732601</t>
  </si>
  <si>
    <t>5000881222</t>
  </si>
  <si>
    <t>30/04/2025</t>
  </si>
  <si>
    <t>ATENEA-410-2025</t>
  </si>
  <si>
    <t>DIGITAL WARE S.A.S</t>
  </si>
  <si>
    <t>contratar bajo la modalidad de software como servicio saas la herramienta kactus hcm para la administracion y gestion del proceso de nomina de la agencia distrital para la educacion superior; la ciencia y la tecnologia</t>
  </si>
  <si>
    <t>https://community.secop.gov.co/Public/Tendering/OpportunityDetail/Index?noticeUID=CO1.NTC.8063809&amp;isFromPublicArea=True&amp;isModal=true&amp;asPopupView=true</t>
  </si>
  <si>
    <t>6. Consolidar 3 sistemas de información asociados a los procesos administrativos, financieros y contractuales.</t>
  </si>
  <si>
    <t>734005</t>
  </si>
  <si>
    <t>25/04/2025</t>
  </si>
  <si>
    <t>5000881418</t>
  </si>
  <si>
    <t>01/05/2025</t>
  </si>
  <si>
    <t>ATENEA-411-2025</t>
  </si>
  <si>
    <t>contratar bajo la modalidad de software como servicio saas la herramienta seven erp para la administracion y gestion de los procesos administrativos; financieros y contratacion de la agencia distrital para la educacion superior; la ciencia y la tecnologia</t>
  </si>
  <si>
    <t>https://community.secop.gov.co/Public/Tendering/OpportunityDetail/Index?noticeUID=CO1.NTC.8063810&amp;isFromPublicArea=True&amp;isModal=true&amp;asPopupView=true</t>
  </si>
  <si>
    <t>733988</t>
  </si>
  <si>
    <t>5000881416</t>
  </si>
  <si>
    <t>794681</t>
  </si>
  <si>
    <t>12/12/2025</t>
  </si>
  <si>
    <t>ATENEA-412-2025</t>
  </si>
  <si>
    <t>PAULA MARCELA ESCOBAR CORREA</t>
  </si>
  <si>
    <t>prestar servicios profesionales a la gerencia de estrategia para apoyar el desarrollo e implementacion de la estrategia de talentos excepcionales; en el marco del programa jovenes a la e</t>
  </si>
  <si>
    <t>229</t>
  </si>
  <si>
    <t>https://community.secop.gov.co/Public/Tendering/OpportunityDetail/Index?noticeUID=CO1.NTC.8156612&amp;isFromPublicArea=True&amp;isModal=true&amp;asPopupView=true</t>
  </si>
  <si>
    <t>735594</t>
  </si>
  <si>
    <t>07/05/2025</t>
  </si>
  <si>
    <t>5000887033</t>
  </si>
  <si>
    <t>22/05/2025</t>
  </si>
  <si>
    <t>ATENEA-413-2025</t>
  </si>
  <si>
    <t>CAROLINA LINARES</t>
  </si>
  <si>
    <t>prestar los servicios profesionales para apoyar la gestion documental de la entidad; en cuanto a la elaboracion y presentacion de la tabla de retencion documental y la valoracion de los documentos aqui establecidos</t>
  </si>
  <si>
    <t>91</t>
  </si>
  <si>
    <t>https://community.secop.gov.co/Public/Tendering/OpportunityDetail/Index?noticeUID=CO1.NTC.8142618&amp;isFromPublicArea=True&amp;isModal=true&amp;asPopupView=true</t>
  </si>
  <si>
    <t>687872</t>
  </si>
  <si>
    <t>5000887099</t>
  </si>
  <si>
    <t>ATENEA-415-2025</t>
  </si>
  <si>
    <t>GLORIA JANNETH QUINTERO BARANDICA</t>
  </si>
  <si>
    <t>prestacion de servicios profesionales a la agencia distrital para la educacion superior; la ciencia y la tecnologia -atenea especificamente a la oficina de control interno de gestion para apoyar su labor a traves de la ejecucion de evaluacion sobre la gestion del riesgo en temas de tecnologia; infor</t>
  </si>
  <si>
    <t>152</t>
  </si>
  <si>
    <t>https://community.secop.gov.co/Public/Tendering/OpportunityDetail/Index?noticeUID=CO1.NTC.8194306&amp;isFromPublicArea=True&amp;isModal=true&amp;asPopupView=true</t>
  </si>
  <si>
    <t>731437</t>
  </si>
  <si>
    <t>07/04/2025</t>
  </si>
  <si>
    <t>5000888848</t>
  </si>
  <si>
    <t>30/05/2025</t>
  </si>
  <si>
    <t>ATENEA-416-2025</t>
  </si>
  <si>
    <t>BRITISH COUNCIL</t>
  </si>
  <si>
    <t>aunar esfuerzos tecnicos; administrativos; operativos y financieros entre la agencia distrital para la educacion superior; la ciencia y la tecnologia - atenea; y el british council; para implementar un programa de formacion en ingles como lengua extranjera en educacion y formacion posmedia</t>
  </si>
  <si>
    <t>https://community.secop.gov.co/Public/Tendering/OpportunityDetail/Index?noticeUID=CO1.NTC.8238812&amp;isFromPublicArea=True&amp;isModal=true&amp;asPopupView=true</t>
  </si>
  <si>
    <t>735792</t>
  </si>
  <si>
    <t>08/05/2025</t>
  </si>
  <si>
    <t>5000890375</t>
  </si>
  <si>
    <t>05/06/2025</t>
  </si>
  <si>
    <t>ATENEA-417-2025</t>
  </si>
  <si>
    <t>LA PREVISORA S.A. COMPAÑIA DE SEGUROS</t>
  </si>
  <si>
    <t>Contrato de Seguros</t>
  </si>
  <si>
    <t xml:space="preserve">72 72-Contrato de Seguros </t>
  </si>
  <si>
    <t>contratar el programa de seguros de la agencia distrital para la educacion superior; la ciencia y la tecnologia - atenea</t>
  </si>
  <si>
    <t>534</t>
  </si>
  <si>
    <t>https://community.secop.gov.co/Public/Tendering/OpportunityDetail/Index?noticeUID=CO1.NTC.8074717&amp;isFromPublicArea=True&amp;isModal=true&amp;asPopupView=true</t>
  </si>
  <si>
    <t>730805</t>
  </si>
  <si>
    <t>5000889128</t>
  </si>
  <si>
    <t>730805
730805</t>
  </si>
  <si>
    <t>03/04/2025
03/04/2025</t>
  </si>
  <si>
    <t>ATENEA-418-2025</t>
  </si>
  <si>
    <t>SEGUROS MUNDIAL S.A.</t>
  </si>
  <si>
    <t>5000889131</t>
  </si>
  <si>
    <t>ATENEA-419-2025</t>
  </si>
  <si>
    <t>ORACLE COLOMBIA LTDA</t>
  </si>
  <si>
    <t>renovar el servicio de soporte y actualizacion de los productos oracle licenciados por la agencia distrital para la educacion superior; la ciencia y la tecnologia atenea</t>
  </si>
  <si>
    <t>96</t>
  </si>
  <si>
    <t>https://community.secop.gov.co/Public/Tendering/OpportunityDetail/Index?noticeUID=CO1.NTC.8254706&amp;isFromPublicArea=True&amp;isModal=true&amp;asPopupView=true</t>
  </si>
  <si>
    <t>728994</t>
  </si>
  <si>
    <t>5000894510</t>
  </si>
  <si>
    <t>20/06/2025</t>
  </si>
  <si>
    <t>ATENEA-420-2025</t>
  </si>
  <si>
    <t>DAVID FERNANDO FORERO TORRES</t>
  </si>
  <si>
    <t>prestar servicios profesionales para apoyar las actividades de seguimiento y control a las obligaciones establecidas para la agencia atenea derivadas del convenio para el multicampus universitario kennedy; apoyando la ejecucion de analisis y estudios requeridos dentro del proceso de estructuracion d</t>
  </si>
  <si>
    <t>136</t>
  </si>
  <si>
    <t>https://community.secop.gov.co/Public/Tendering/OpportunityDetail/Index?noticeUID=CO1.NTC.8206042&amp;isFromPublicArea=True&amp;isModal=true&amp;asPopupView=true</t>
  </si>
  <si>
    <t>737737</t>
  </si>
  <si>
    <t>5000888850</t>
  </si>
  <si>
    <t>757228</t>
  </si>
  <si>
    <t>19/08/2025</t>
  </si>
  <si>
    <t>ATENEA-421-2025</t>
  </si>
  <si>
    <t>SANDRA PATRICIA HENAO REYES</t>
  </si>
  <si>
    <t>prestar servicios profesionales para apoyar la gestion en la subgerencia de gestion administrativa realizando actividades del proceso de gestion documental; radicacion y correspondencia con el fin de crear; organizar y depurar el archivo de la agencia atenea; para el desarrollo de programas de acces</t>
  </si>
  <si>
    <t>239</t>
  </si>
  <si>
    <t>https://community.secop.gov.co/Public/Tendering/OpportunityDetail/Index?noticeUID=CO1.NTC.8222394&amp;isFromPublicArea=True&amp;isModal=true&amp;asPopupView=true</t>
  </si>
  <si>
    <t>735747</t>
  </si>
  <si>
    <t>5000890423</t>
  </si>
  <si>
    <t>06/06/2025</t>
  </si>
  <si>
    <t>ATENEA-422-2025</t>
  </si>
  <si>
    <t>JUAN MARIO EDUARDO LOAIZA MUÑOZ</t>
  </si>
  <si>
    <t>prestar servicios profesionales a la agencia distrital para la educacion superior; la ciencia y la tecnologia - atenea; en la revision; seleccion; estructuracion y adecuacion de contenidos y recursos educativos en plataformas de gestion de aprendizaje; en el marco de la implementacion del proyecto a</t>
  </si>
  <si>
    <t>232</t>
  </si>
  <si>
    <t>https://community.secop.gov.co/Public/Tendering/OpportunityDetail/Index?noticeUID=CO1.NTC.8221311&amp;isFromPublicArea=True&amp;isModal=true&amp;asPopupView=true</t>
  </si>
  <si>
    <t>ATENEA-423-2025</t>
  </si>
  <si>
    <t>JEIMY CAROLINA DIAZ MESA</t>
  </si>
  <si>
    <t>prestar servicios de apoyo a la gestion a la subgerencia de gestion administrativa en la atencion a la ciudadania de la agencia</t>
  </si>
  <si>
    <t>213</t>
  </si>
  <si>
    <t>https://community.secop.gov.co/Public/Tendering/OpportunityDetail/Index?noticeUID=CO1.NTC.8246221&amp;isFromPublicArea=True&amp;isModal=true&amp;asPopupView=true</t>
  </si>
  <si>
    <t>737935</t>
  </si>
  <si>
    <t>23/05/2025</t>
  </si>
  <si>
    <t>5000890884</t>
  </si>
  <si>
    <t>09/06/2025</t>
  </si>
  <si>
    <t>790460</t>
  </si>
  <si>
    <t>ATENEA-424-2025</t>
  </si>
  <si>
    <t>prestar servicios profesionales enfocados en el fortalecimiento de las actividades esenciales para el cumplimiento de los planes; objetivos; metas y compromisos relacionados con la gestion de atenea y de sus lineamientos tecnicos; mediante el apoyo en la planificacion y articulacion de los proyectos</t>
  </si>
  <si>
    <t>https://community.secop.gov.co/Public/Tendering/OpportunityDetail/Index?noticeUID=CO1.NTC.8231310&amp;isFromPublicArea=True&amp;isModal=true&amp;asPopupView=true</t>
  </si>
  <si>
    <t>738789</t>
  </si>
  <si>
    <t>27/05/2025</t>
  </si>
  <si>
    <t>5000890661</t>
  </si>
  <si>
    <t>ATENEA-425-2025</t>
  </si>
  <si>
    <t>CESDE S.A.S</t>
  </si>
  <si>
    <t>Otros Servicios</t>
  </si>
  <si>
    <t xml:space="preserve">49 49-Otros Servicios </t>
  </si>
  <si>
    <t>contratar la prestacion del servicio de educacion y formacion para el trabajo para las y los jovenes beneficiarios del programa jovenes a la e - educacion y formacion para el trabajo ciclo largo</t>
  </si>
  <si>
    <t>820</t>
  </si>
  <si>
    <t>https://community.secop.gov.co/Public/Tendering/OpportunityDetail/Index?noticeUID=CO1.NTC.8003295&amp;isFromPublicArea=True&amp;isModal=true&amp;asPopupView=true</t>
  </si>
  <si>
    <t>732400</t>
  </si>
  <si>
    <t>11/04/2025</t>
  </si>
  <si>
    <t>5000893977</t>
  </si>
  <si>
    <t>ATENEA-426-2025</t>
  </si>
  <si>
    <t>TECNISISTEMAS SAS</t>
  </si>
  <si>
    <t>1003</t>
  </si>
  <si>
    <t>5000894171</t>
  </si>
  <si>
    <t>ATENEA-427-2025</t>
  </si>
  <si>
    <t>CORPORACION COLSUBSIDIO EDUCACION TECNOLOGICA - CET</t>
  </si>
  <si>
    <t>5000893531</t>
  </si>
  <si>
    <t>18/06/2025</t>
  </si>
  <si>
    <t>ATENEA-428-2025</t>
  </si>
  <si>
    <t>UNISALLE</t>
  </si>
  <si>
    <t>997</t>
  </si>
  <si>
    <t>5000894470</t>
  </si>
  <si>
    <t>ATENEA-429-2025</t>
  </si>
  <si>
    <t>POLITECNICO INTERNACIONAL</t>
  </si>
  <si>
    <t>912</t>
  </si>
  <si>
    <t>5000893768</t>
  </si>
  <si>
    <t>ATENEA-430-2025</t>
  </si>
  <si>
    <t>5000894066</t>
  </si>
  <si>
    <t>ATENEA-431-2025</t>
  </si>
  <si>
    <t>UNIVERSIDAD DE LA SABANA</t>
  </si>
  <si>
    <t>818</t>
  </si>
  <si>
    <t>5000894764</t>
  </si>
  <si>
    <t>24/06/2025</t>
  </si>
  <si>
    <t>ATENEA-432-2025</t>
  </si>
  <si>
    <t>728</t>
  </si>
  <si>
    <t>5000894105</t>
  </si>
  <si>
    <t>ATENEA-433-2025</t>
  </si>
  <si>
    <t>CAFAM</t>
  </si>
  <si>
    <t>5000894130</t>
  </si>
  <si>
    <t>ATENEA-434-2025</t>
  </si>
  <si>
    <t>JUAN ESNEYDER AVILA ORJUELA</t>
  </si>
  <si>
    <t>prestar sus servicios profesionales a la gerencia de estrategia de la agencia distrital para la educacion superior; la ciencia y la tecnologia - atenea; para apoyar el desarrollo de analisis financieros; sectoriales y operativos; asi como la elaboracion de insumos tecnicos relacionados con la estruc</t>
  </si>
  <si>
    <t>182</t>
  </si>
  <si>
    <t>https://community.secop.gov.co/Public/Tendering/OpportunityDetail/Index?noticeUID=CO1.NTC.8254134&amp;isFromPublicArea=True&amp;isModal=true&amp;asPopupView=true</t>
  </si>
  <si>
    <t>739564</t>
  </si>
  <si>
    <t>5000890900</t>
  </si>
  <si>
    <t>771588</t>
  </si>
  <si>
    <t>06/10/2025</t>
  </si>
  <si>
    <t>ATENEA-435-2025</t>
  </si>
  <si>
    <t>TECHNOLOGY WORLD GROUP SAS</t>
  </si>
  <si>
    <t>4 Mínima cuantía</t>
  </si>
  <si>
    <t>Mínima cuantía</t>
  </si>
  <si>
    <t>arrendamiento de equipos de computo para la operacion interna de la entidad</t>
  </si>
  <si>
    <t>https://community.secop.gov.co/Public/Tendering/OpportunityDetail/Index?noticeUID=CO1.NTC.8185663&amp;isFromPublicArea=True&amp;isModal=true&amp;asPopupView=true</t>
  </si>
  <si>
    <t>736107</t>
  </si>
  <si>
    <t>09/05/2025</t>
  </si>
  <si>
    <t>5000893142</t>
  </si>
  <si>
    <t>17/06/2025</t>
  </si>
  <si>
    <t>756562</t>
  </si>
  <si>
    <t>21/08/2025</t>
  </si>
  <si>
    <t>ATENEA-436-2025</t>
  </si>
  <si>
    <t>UNIVERSIDAD DE ANTIOQUIA</t>
  </si>
  <si>
    <t>contratar servicios para apoyar a la agencia distrital para la educacion superior; la ciencia y la tecnologia atenea en la verificacion de las actividades de habilitacion; priorizacion y seleccion de beneficiarios realizadas en el marco de la tercera convocatoria del programa de educacion posmedia j</t>
  </si>
  <si>
    <t>70</t>
  </si>
  <si>
    <t>https://community.secop.gov.co/Public/Tendering/OpportunityDetail/Index?noticeUID=CO1.NTC.8286013&amp;isFromPublicArea=True&amp;isModal=true&amp;asPopupView=true</t>
  </si>
  <si>
    <t>736866</t>
  </si>
  <si>
    <t>15/05/2025</t>
  </si>
  <si>
    <t>5000894555</t>
  </si>
  <si>
    <t>ATENEA-437-2025</t>
  </si>
  <si>
    <t>LUIS CAMILO CAICEDO LOPEZ</t>
  </si>
  <si>
    <t>prestar servicios profesionales especializados a la agencia atenea; con el fin de facilitar el acompanamiento integral en la formulacion; implementacion y seguimiento tecnico de proyectos de ciencia; tecnologia e innovacion; en linea con las politicas estrategicas para el fortalecimiento del ecosist</t>
  </si>
  <si>
    <t>https://community.secop.gov.co/Public/Tendering/OpportunityDetail/Index?noticeUID=CO1.NTC.8294703&amp;isFromPublicArea=True&amp;isModal=true&amp;asPopupView=true</t>
  </si>
  <si>
    <t>738792</t>
  </si>
  <si>
    <t>5000894473</t>
  </si>
  <si>
    <t>765776</t>
  </si>
  <si>
    <t>ATENEA-438-2025</t>
  </si>
  <si>
    <t>DIANA PAOLA CHACON POVEDA</t>
  </si>
  <si>
    <t>prestar servicios profesionales a la gerencia de gestion corporativa en las actividades de estructuracion; consolidacion y justificacion de documentos tecnicos para la aprobacion ante las instancias competentes del proceso de rediseno institucional de la agencia atenea</t>
  </si>
  <si>
    <t>https://community.secop.gov.co/Public/Tendering/OpportunityDetail/Index?noticeUID=CO1.NTC.8299215&amp;isFromPublicArea=True&amp;isModal=true&amp;asPopupView=true</t>
  </si>
  <si>
    <t>740227</t>
  </si>
  <si>
    <t>5000894940</t>
  </si>
  <si>
    <t>ATENEA-439-2025</t>
  </si>
  <si>
    <t>TETHEREDUCATION COLOMBIA S.A.S.</t>
  </si>
  <si>
    <t>prestar servicios a la agencia atenea; mediante el uso de herramientas digitales; brindando acompanamiento continuo a los estudiantes en la toma de decisiones durante su transito hacia la educacion posmedia; con el proposito de optimizar el proceso de postulacion y aumentar las tasas de exito en la</t>
  </si>
  <si>
    <t>729</t>
  </si>
  <si>
    <t>https://community.secop.gov.co/Public/Tendering/OpportunityDetail/Index?noticeUID=CO1.NTC.8310959&amp;isFromPublicArea=True&amp;isModal=true&amp;asPopupView=true</t>
  </si>
  <si>
    <t>ATENEA-440-2025</t>
  </si>
  <si>
    <t>ANA MARIA PEREZ MOSCOTE</t>
  </si>
  <si>
    <t>prestar servicios profesionales para apoyar la conceptualizacion grafica; logica y la implementacion de la sede electronica institucional</t>
  </si>
  <si>
    <t>198</t>
  </si>
  <si>
    <t>https://community.secop.gov.co/Public/Tendering/OpportunityDetail/Index?noticeUID=CO1.NTC.8335089&amp;isFromPublicArea=True&amp;isModal=true&amp;asPopupView=true</t>
  </si>
  <si>
    <t>741196</t>
  </si>
  <si>
    <t>10/06/2025</t>
  </si>
  <si>
    <t>5000896480</t>
  </si>
  <si>
    <t>01/07/2025</t>
  </si>
  <si>
    <t>ATENEA-441-2025</t>
  </si>
  <si>
    <t>prestar servicios profesionales para el desarrollo de actividades relacionadas con las distribucion y disponibilidad de servicios tic; a cargo de la subgerencia de tecnologias de informacion y las comunicaciones</t>
  </si>
  <si>
    <t>189</t>
  </si>
  <si>
    <t>https://community.secop.gov.co/Public/Tendering/OpportunityDetail/Index?noticeUID=CO1.NTC.8371685&amp;isFromPublicArea=True&amp;isModal=true&amp;asPopupView=true</t>
  </si>
  <si>
    <t>741351</t>
  </si>
  <si>
    <t>5000897613</t>
  </si>
  <si>
    <t>04/07/2025</t>
  </si>
  <si>
    <t>ATENEA-442-2025</t>
  </si>
  <si>
    <t>LUZ ANGELA BENAVIDES CASTILLO</t>
  </si>
  <si>
    <t>208</t>
  </si>
  <si>
    <t>https://community.secop.gov.co/Public/Tendering/OpportunityDetail/Index?noticeUID=CO1.NTC.8386957&amp;isFromPublicArea=True&amp;isModal=true&amp;asPopupView=true</t>
  </si>
  <si>
    <t>743723</t>
  </si>
  <si>
    <t>26/06/2025</t>
  </si>
  <si>
    <t>5000897862</t>
  </si>
  <si>
    <t>07/07/2025</t>
  </si>
  <si>
    <t>ATENEA-443-2025</t>
  </si>
  <si>
    <t>JUAN RAFAEL VARELA AMADOR</t>
  </si>
  <si>
    <t>prestar los servicios profesionales de apoyo a la estructuracion; acompanamiento tecnico y seguimiento de proyectos; dentro del marco del programa para el fortalecimiento del ecosistema de ctei de la agencia atenea</t>
  </si>
  <si>
    <t>https://community.secop.gov.co/Public/Tendering/OpportunityDetail/Index?noticeUID=CO1.NTC.8410948&amp;isFromPublicArea=True&amp;isModal=true&amp;asPopupView=true</t>
  </si>
  <si>
    <t>743692</t>
  </si>
  <si>
    <t>5000899569</t>
  </si>
  <si>
    <t>11/07/2025</t>
  </si>
  <si>
    <t>ATENEA-444-2025</t>
  </si>
  <si>
    <t>AURA CATALINA MARTINEZ CRUZ</t>
  </si>
  <si>
    <t>prestar servicios profesionales especializados enfocados al acompanamiento administrativo y financiero que se requiera para desarrollar los lineamientos que permitan fortalecer las actividades esenciales relacionadas con el cumplimiento de las estrategias; propositos y compromisos de la agencia aten</t>
  </si>
  <si>
    <t>https://community.secop.gov.co/Public/Tendering/OpportunityDetail/Index?noticeUID=CO1.NTC.8410776&amp;isFromPublicArea=True&amp;isModal=true&amp;asPopupView=true</t>
  </si>
  <si>
    <t>743691</t>
  </si>
  <si>
    <t>5000899571</t>
  </si>
  <si>
    <t>ATENEA-445-2025</t>
  </si>
  <si>
    <t>ROYAL TECH GROUP SAS (COTIZACIONES@ROYALTECH.GROUP)</t>
  </si>
  <si>
    <t>contratar los servicios por suscripcion de las herramientas requeridas para la operacion de la estrategia de ia en la agencia</t>
  </si>
  <si>
    <t>10</t>
  </si>
  <si>
    <t>https://community.secop.gov.co/Public/Tendering/OpportunityDetail/Index?noticeUID=CO1.NTC.8346580&amp;isFromPublicArea=True&amp;isModal=true&amp;asPopupView=true</t>
  </si>
  <si>
    <t>738807</t>
  </si>
  <si>
    <t>5000901921</t>
  </si>
  <si>
    <t>22/07/2025</t>
  </si>
  <si>
    <t>ATENEA-446-2025</t>
  </si>
  <si>
    <t>prestar servicios profesionales a la subgerencia de tecnologias de la informacion y las comunicaciones en la consolidacion y seguimiento de los procesos administrativos y presupuestales a cargo de la subgerencia de tecnologia</t>
  </si>
  <si>
    <t>176</t>
  </si>
  <si>
    <t>https://community.secop.gov.co/Public/Tendering/OpportunityDetail/Index?noticeUID=CO1.NTC.8432958&amp;isFromPublicArea=True&amp;isModal=true&amp;asPopupView=true</t>
  </si>
  <si>
    <t>741902</t>
  </si>
  <si>
    <t>13/06/2025</t>
  </si>
  <si>
    <t>5000901474</t>
  </si>
  <si>
    <t>ATENEA-447-2025</t>
  </si>
  <si>
    <t>COOPERATIVA MULTIACTIVA MINUTO DE DIOS</t>
  </si>
  <si>
    <t>prestar servicios financieros para el otorgamiento; formalizacion; administracion de cartera; y gestion de cobranza de creditos educativos; asi como la implementacion del mecanismo de pago contingente al ingreso y el seguimiento al estado de los creditos; conforme a las condiciones y parametros defi</t>
  </si>
  <si>
    <t>1626</t>
  </si>
  <si>
    <t>https://community.secop.gov.co/Public/Tendering/OpportunityDetail/Index?noticeUID=CO1.NTC.8426786&amp;isFromPublicArea=True&amp;isModal=true&amp;asPopupView=true</t>
  </si>
  <si>
    <t>738377</t>
  </si>
  <si>
    <t>5000901500</t>
  </si>
  <si>
    <t>19/07/2025</t>
  </si>
  <si>
    <t>ATENEA-448-2025</t>
  </si>
  <si>
    <t>MONICA TATIANA RAMIREZ HURTADO</t>
  </si>
  <si>
    <t>prestar servicios profesionales para apoyar la estructuracion; el esquema de implementacion; el seguimiento a la ejecucion; y las actividades derivadas del programa bogota cientifica; asi como en las demas etapas y actividades relacionadas con los proyectos enmarcados en el programa que requiera la</t>
  </si>
  <si>
    <t>https://community.secop.gov.co/Public/Tendering/OpportunityDetail/Index?noticeUID=CO1.NTC.8450775&amp;isFromPublicArea=True&amp;isModal=true&amp;asPopupView=true</t>
  </si>
  <si>
    <t>744074</t>
  </si>
  <si>
    <t>5000901928</t>
  </si>
  <si>
    <t>ATENEA-449-2025</t>
  </si>
  <si>
    <t>FUNDACION TECNALIA COLOMBIA</t>
  </si>
  <si>
    <t>aunar esfuerzos tecnicos y metodologicos para el fortalecimiento de capacidades empresariales; la transferencia de conocimiento y el analisis de resultados en las mipymes beneficiarias del programa mipymes innovadoras; mediante la implementacion de rutas de fortalecimiento comercial y financiero; la</t>
  </si>
  <si>
    <t>110</t>
  </si>
  <si>
    <t>https://community.secop.gov.co/Public/Tendering/OpportunityDetail/Index?noticeUID=CO1.NTC.8470182&amp;isFromPublicArea=True&amp;isModal=true&amp;asPopupView=true</t>
  </si>
  <si>
    <t>740229</t>
  </si>
  <si>
    <t>5000905543</t>
  </si>
  <si>
    <t>01/08/2025</t>
  </si>
  <si>
    <t>ATENEA-450-2025</t>
  </si>
  <si>
    <t>JUAN CAMILO CASTELLANOS RODRIGUEZ</t>
  </si>
  <si>
    <t>prestar servicios profesionales para apoyar el diseno; recoleccion; seguimiento; tratamiento y uso de datos asociados a ciencia; tecnologia e innovacion en el distrito; orientados a mejorar la usabilidad de los datos sobre capacidades de ctei</t>
  </si>
  <si>
    <t>https://community.secop.gov.co/Public/Tendering/OpportunityDetail/Index?noticeUID=CO1.NTC.8462073&amp;isFromPublicArea=True&amp;isModal=true&amp;asPopupView=true</t>
  </si>
  <si>
    <t>743718</t>
  </si>
  <si>
    <t>5000903062</t>
  </si>
  <si>
    <t>26/07/2025</t>
  </si>
  <si>
    <t>ATENEA-451-2025</t>
  </si>
  <si>
    <t>CRISTIAN ALEXANDER RAMIREZ CHAPARRO</t>
  </si>
  <si>
    <t>prestar servicios profesionales para para la extraccion; consolidacion y generacion de reportes basados en datos</t>
  </si>
  <si>
    <t>173</t>
  </si>
  <si>
    <t>https://community.secop.gov.co/Public/Tendering/OpportunityDetail/Index?noticeUID=CO1.NTC.8465742&amp;isFromPublicArea=True&amp;isModal=true&amp;asPopupView=true</t>
  </si>
  <si>
    <t>746672</t>
  </si>
  <si>
    <t>5000902243</t>
  </si>
  <si>
    <t>ATENEA-452-2025</t>
  </si>
  <si>
    <t>FUNDACION UNIVERSITARIA KONRAD LORENZ</t>
  </si>
  <si>
    <t>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t>
  </si>
  <si>
    <t>2494</t>
  </si>
  <si>
    <t>https://community.secop.gov.co/Public/Tendering/OpportunityDetail/Index?noticeUID=CO1.NTC.8168667&amp;isFromPublicArea=True&amp;isModal=true&amp;asPopupView=true</t>
  </si>
  <si>
    <t>738282</t>
  </si>
  <si>
    <t>5000908453</t>
  </si>
  <si>
    <t>ATENEA-453-2025</t>
  </si>
  <si>
    <t>UNIVERSIDAD DE CIENCIAS APLICADAS Y AMBIENTALES UDCA</t>
  </si>
  <si>
    <t>5000909471</t>
  </si>
  <si>
    <t>ATENEA-454-2025</t>
  </si>
  <si>
    <t>FUNDACION UNIVERSITARIA DE CIENCIAS DE LA SALUD - FUCS</t>
  </si>
  <si>
    <t>5000907298</t>
  </si>
  <si>
    <t>13/08/2025</t>
  </si>
  <si>
    <t>ATENEA-455-2025</t>
  </si>
  <si>
    <t>ESCUELA COLOMBIANA DE INGENIERIA JULIO GARAVITO</t>
  </si>
  <si>
    <t>5000909593</t>
  </si>
  <si>
    <t>ATENEA-456-2025</t>
  </si>
  <si>
    <t>FABA</t>
  </si>
  <si>
    <t>2512</t>
  </si>
  <si>
    <t>5000907711</t>
  </si>
  <si>
    <t>ATENEA-457-2025</t>
  </si>
  <si>
    <t>FUNDACION UNIVERSITARIA PARA EL DESARROLLO HUMANO</t>
  </si>
  <si>
    <t>2510</t>
  </si>
  <si>
    <t>ATENEA-458-2025</t>
  </si>
  <si>
    <t>UNIVERSIDAD MANUELA BELTRAN UMB SEDE BOGOTA</t>
  </si>
  <si>
    <t>2491</t>
  </si>
  <si>
    <t>5000908465</t>
  </si>
  <si>
    <t>ATENEA-459-2025</t>
  </si>
  <si>
    <t>5000908098</t>
  </si>
  <si>
    <t>ATENEA-460-2025</t>
  </si>
  <si>
    <t>INSTITUCION UNIVERSITARIA COLOMBO AMERICANA - UNICA</t>
  </si>
  <si>
    <t>2504</t>
  </si>
  <si>
    <t>5000907716</t>
  </si>
  <si>
    <t>ATENEA-461-2025</t>
  </si>
  <si>
    <t>UNIEMPRESARIAL</t>
  </si>
  <si>
    <t>5000908104</t>
  </si>
  <si>
    <t>ATENEA-462-2025</t>
  </si>
  <si>
    <t>FUNDACION UNIVERSITARIA DEL AREA ANDINA</t>
  </si>
  <si>
    <t>5000908760</t>
  </si>
  <si>
    <t>ATENEA-463-2025</t>
  </si>
  <si>
    <t>ATENEA-464-2025</t>
  </si>
  <si>
    <t>UNIVERSIDAD EL BOSQUE</t>
  </si>
  <si>
    <t>2470</t>
  </si>
  <si>
    <t>5000908684</t>
  </si>
  <si>
    <t>ATENEA-465-2025</t>
  </si>
  <si>
    <t>UNIVERSIDAD EAN</t>
  </si>
  <si>
    <t>2490</t>
  </si>
  <si>
    <t>5000908655</t>
  </si>
  <si>
    <t>ATENEA-466-2025</t>
  </si>
  <si>
    <t>UNIVERSIDAD SERGIO ARBOLEDA</t>
  </si>
  <si>
    <t>2493</t>
  </si>
  <si>
    <t>5000908672</t>
  </si>
  <si>
    <t>ATENEA-467-2025</t>
  </si>
  <si>
    <t>FUNDACION UNIVERSITARIA LOS LIBERTADORES</t>
  </si>
  <si>
    <t>5000908245</t>
  </si>
  <si>
    <t>ATENEA-468-2025</t>
  </si>
  <si>
    <t>UNIVERSIDAD SANTO TOMAS</t>
  </si>
  <si>
    <t>5000908473</t>
  </si>
  <si>
    <t>ATENEA-469-2025</t>
  </si>
  <si>
    <t>TEINCO</t>
  </si>
  <si>
    <t>5000909616</t>
  </si>
  <si>
    <t>ATENEA-470-2025</t>
  </si>
  <si>
    <t>UNIVERSIDAD JORGE TADEO LOZANO</t>
  </si>
  <si>
    <t>2506</t>
  </si>
  <si>
    <t>5000908905</t>
  </si>
  <si>
    <t>ATENEA-471-2025</t>
  </si>
  <si>
    <t>5000909462</t>
  </si>
  <si>
    <t>ATENEA-472-2025</t>
  </si>
  <si>
    <t>UNIMINUTO</t>
  </si>
  <si>
    <t>5000909357</t>
  </si>
  <si>
    <t>ATENEA-473-2025</t>
  </si>
  <si>
    <t>COLEGIO MAYOR DE NUESTRA SEÑORA DEL ROSARIO</t>
  </si>
  <si>
    <t>5000908278</t>
  </si>
  <si>
    <t>ATENEA-474-2025</t>
  </si>
  <si>
    <t>UNIVERSITARIA AGUSTINIANA</t>
  </si>
  <si>
    <t>2492</t>
  </si>
  <si>
    <t>5000908299</t>
  </si>
  <si>
    <t>ATENEA-475-2025</t>
  </si>
  <si>
    <t>UNIVERSIDAD ECCI</t>
  </si>
  <si>
    <t>5000909640</t>
  </si>
  <si>
    <t>ATENEA-476-2025</t>
  </si>
  <si>
    <t>2472</t>
  </si>
  <si>
    <t>5000913638</t>
  </si>
  <si>
    <t>29/08/2025</t>
  </si>
  <si>
    <t>ATENEA-477-2025</t>
  </si>
  <si>
    <t>FUNDACION UNIVERSITARIA JUAN N CORPAS</t>
  </si>
  <si>
    <t>5000907848</t>
  </si>
  <si>
    <t>ATENEA-478-2025</t>
  </si>
  <si>
    <t>UNIVERSIDAD EXTERNADO DE COLOMBIA</t>
  </si>
  <si>
    <t>5000907918</t>
  </si>
  <si>
    <t>ATENEA-479-2025</t>
  </si>
  <si>
    <t>INSTITUCION UNIVERSITARIA POLITECNICO GRANCOLOMBIANO</t>
  </si>
  <si>
    <t>5000908071</t>
  </si>
  <si>
    <t>ATENEA-480-2025</t>
  </si>
  <si>
    <t>UAN</t>
  </si>
  <si>
    <t>5000907796</t>
  </si>
  <si>
    <t>ATENEA-481-2025</t>
  </si>
  <si>
    <t>CORPORACION UNIVERSITARIA IBEROAMERICANA</t>
  </si>
  <si>
    <t>2462</t>
  </si>
  <si>
    <t>5000907866</t>
  </si>
  <si>
    <t>ATENEA-482-2025</t>
  </si>
  <si>
    <t>UNIVERSIDAD LA GRAN COLOMBIA</t>
  </si>
  <si>
    <t>5000907994</t>
  </si>
  <si>
    <t>ATENEA-483-2025</t>
  </si>
  <si>
    <t>FUNDACION UNIVERSITARIA COMPENSAR</t>
  </si>
  <si>
    <t>2511</t>
  </si>
  <si>
    <t>5000908059</t>
  </si>
  <si>
    <t>ATENEA-484-2025</t>
  </si>
  <si>
    <t>UNIVERSIDAD DE LOS ANDES</t>
  </si>
  <si>
    <t>5000908107</t>
  </si>
  <si>
    <t>ATENEA-485-2025</t>
  </si>
  <si>
    <t>ANAMARIA HERNANDEZ CHAVARRO</t>
  </si>
  <si>
    <t>https://community.secop.gov.co/Public/Tendering/OpportunityDetail/Index?noticeUID=CO1.NTC.8483580&amp;isFromPublicArea=True&amp;isModal=true&amp;asPopupView=true</t>
  </si>
  <si>
    <t>726539</t>
  </si>
  <si>
    <t>5000903082</t>
  </si>
  <si>
    <t>ATENEA-486-2025</t>
  </si>
  <si>
    <t>ANDRES FELIPE PACHON GARCIA</t>
  </si>
  <si>
    <t>prestar servicios profesionales para apoyar tecnica y estrategicamente los procesos de incidencia en politica publica liderados por la gerencia de ciencia; tecnologia e innovacion; asi como la gestion y fortalecimiento de las instancias estrategicas asociadas; y la estructuracion; implementacion y s</t>
  </si>
  <si>
    <t>https://community.secop.gov.co/Public/Tendering/OpportunityDetail/Index?noticeUID=CO1.NTC.8482671&amp;isFromPublicArea=True&amp;isModal=true&amp;asPopupView=true</t>
  </si>
  <si>
    <t>743720</t>
  </si>
  <si>
    <t>5000903520</t>
  </si>
  <si>
    <t>30/07/2025</t>
  </si>
  <si>
    <t>ATENEA-487-2025</t>
  </si>
  <si>
    <t>JHON JAIRO GUAUQUE CRISTANCHO</t>
  </si>
  <si>
    <t>prestar servicios de apoyo a la gestion en actividades relacionadas con el procesamiento de informacion; elaboracion de scripts para la automatizacion de tareas; evaluacion de la calidad de los datos; y la gestion de servicios en la plataforma oracle cloud infrastructure (oci)</t>
  </si>
  <si>
    <t>167</t>
  </si>
  <si>
    <t>https://community.secop.gov.co/Public/Tendering/OpportunityDetail/Index?noticeUID=CO1.NTC.8522038&amp;isFromPublicArea=True&amp;isModal=true&amp;asPopupView=true</t>
  </si>
  <si>
    <t>746109</t>
  </si>
  <si>
    <t>08/07/2025</t>
  </si>
  <si>
    <t>5000905541</t>
  </si>
  <si>
    <t>ATENEA-488-2025</t>
  </si>
  <si>
    <t>prestar servicios profesionales para direccion general en la elaboracion de documentos y seguimiento a la gestion en materia de planes; programas y proyectos estrategicos de la agencia</t>
  </si>
  <si>
    <t>171</t>
  </si>
  <si>
    <t>https://community.secop.gov.co/Public/Tendering/OpportunityDetail/Index?noticeUID=CO1.NTC.8504371&amp;isFromPublicArea=True&amp;isModal=true&amp;asPopupView=true</t>
  </si>
  <si>
    <t>748964</t>
  </si>
  <si>
    <t>5000903321</t>
  </si>
  <si>
    <t>29/07/2025</t>
  </si>
  <si>
    <t>ATENEA-489-2025</t>
  </si>
  <si>
    <t>FAMOC DEPANEL S.A.S.</t>
  </si>
  <si>
    <t>contratar a titulo de arrendamiento integral inmuebles en la ciudad de bogota; para el funcionamiento de la agencia distrital para la educacion superior; la ciencia y la tecnologia atenea</t>
  </si>
  <si>
    <t>https://community.secop.gov.co/Public/Tendering/OpportunityDetail/Index?noticeUID=CO1.NTC.8530686&amp;isFromPublicArea=True&amp;isModal=true&amp;asPopupView=true</t>
  </si>
  <si>
    <t>749744</t>
  </si>
  <si>
    <t>25/07/2025</t>
  </si>
  <si>
    <t>5000905263</t>
  </si>
  <si>
    <t>31/07/2025</t>
  </si>
  <si>
    <t>ATENEA-490-2025</t>
  </si>
  <si>
    <t>CRISTHIAN ALEJANDRO ROJAS MARTINEZ</t>
  </si>
  <si>
    <t>prestar servicios profesionales para apoyar a la gerencia de educacion posmedia de la agencia atenea en el analisis de datos; implementacion de herramientas de medicion cuantitativa y cualitativa; proyecciones financieras; construccion de indicadores y la estructuracion de flujos de informacion dest</t>
  </si>
  <si>
    <t>143</t>
  </si>
  <si>
    <t>Cedido</t>
  </si>
  <si>
    <t>https://community.secop.gov.co/Public/Tendering/OpportunityDetail/Index?noticeUID=CO1.NTC.8523104&amp;isFromPublicArea=True&amp;isModal=true&amp;asPopupView=true</t>
  </si>
  <si>
    <t>749520</t>
  </si>
  <si>
    <t>5000905127</t>
  </si>
  <si>
    <t>ATENEA-491-2025</t>
  </si>
  <si>
    <t>MARTIN EMILIO VALVERDE MARTINEZ</t>
  </si>
  <si>
    <t>prestar servicios profesionales a la gerencia de educacion posmedia de la agencia atenea para apoyar tecnicamente; administrativa y financieramente en la implementacion y seguimiento de los contratos y convenios del programa de formacion de ciclo corto; asi como en la monitoreo de los procesos opera</t>
  </si>
  <si>
    <t>https://community.secop.gov.co/Public/Tendering/OpportunityDetail/Index?noticeUID=CO1.NTC.8541736&amp;isFromPublicArea=True&amp;isModal=true&amp;asPopupView=true</t>
  </si>
  <si>
    <t>747541</t>
  </si>
  <si>
    <t>5000906667</t>
  </si>
  <si>
    <t>08/08/2025</t>
  </si>
  <si>
    <t>ATENEA-493-2025</t>
  </si>
  <si>
    <t>LAURA FERNANDA RUIZ TOVAR</t>
  </si>
  <si>
    <t>prestar servicios profesionales para apoyar a la gerencia de educacion posmedia de la agencia atenea en la gestion tecnica de convenios; contratos; memorandos de entendimiento u otros mecanismos juridicos definidos para el seguimiento y desarrollo de estrategias y alianzas que acerquen a los benefic</t>
  </si>
  <si>
    <t>170</t>
  </si>
  <si>
    <t>https://community.secop.gov.co/Public/Tendering/OpportunityDetail/Index?noticeUID=CO1.NTC.8550045&amp;isFromPublicArea=True&amp;isModal=true&amp;asPopupView=true</t>
  </si>
  <si>
    <t>746659</t>
  </si>
  <si>
    <t>5000908073</t>
  </si>
  <si>
    <t>ATENEA-494-2025</t>
  </si>
  <si>
    <t>ANDREA JIMENA SALAZAR GRILLO</t>
  </si>
  <si>
    <t>prestar servicios profesionales para apoyar a la gerencia de educacion posmedia de la agencia atenea en la estructuracion y definicion de nuevas convocatorias para la ciudadania de bogota; asi como; en la formulacion; ejecucion y seguimiento transversal de los operadores de formacion del programa ta</t>
  </si>
  <si>
    <t>https://community.secop.gov.co/Public/Tendering/OpportunityDetail/Index?noticeUID=CO1.NTC.8554496&amp;isFromPublicArea=True&amp;isModal=true&amp;asPopupView=true</t>
  </si>
  <si>
    <t>746668</t>
  </si>
  <si>
    <t>5000908068</t>
  </si>
  <si>
    <t>ATENEA-495-2025</t>
  </si>
  <si>
    <t>VICTOR MANUEL HERRERA SILVA</t>
  </si>
  <si>
    <t>prestar servicios profesionales para apoyar la gestion y seguimiento al cumplimiento del plan de accion; gestion de convocatorias y apoyo transversal al programa talento capital formacion de la gerencia de educacion posmedia de la agencia atenea</t>
  </si>
  <si>
    <t>https://community.secop.gov.co/Public/Tendering/OpportunityDetail/Index?noticeUID=CO1.NTC.8554788&amp;isFromPublicArea=True&amp;isModal=true&amp;asPopupView=true</t>
  </si>
  <si>
    <t>746663</t>
  </si>
  <si>
    <t>5000908070</t>
  </si>
  <si>
    <t>ATENEA-496-2025</t>
  </si>
  <si>
    <t>ERICK PETITT</t>
  </si>
  <si>
    <t>Comodato</t>
  </si>
  <si>
    <t>el comodante con plena autonomia tecnica y administrativa; se compromete con la agencia distrital para la educacion superior; la ciencia y la tecnologia atenea en calidad de comodatario; hacer entrega real y material a titulo de comodato de una maquina de snacks y una maquina de bebidas calientes;</t>
  </si>
  <si>
    <t>https://community.secop.gov.co/Public/Tendering/OpportunityDetail/Index?noticeUID=CO1.NTC.8616252&amp;isFromPublicArea=True&amp;isModal=true&amp;asPopupView=true</t>
  </si>
  <si>
    <t>ATENEA-497-2025</t>
  </si>
  <si>
    <t>MARIA ALEJANDRA VARGAS ARIZA</t>
  </si>
  <si>
    <t>prestar servicios profesionales a la gerencia de educacion posmedia de la agencia atenea para realizar el seguimiento al cumplimiento de los objetivos; indicadores y operacion del programa de formacion de ciclo corto de la agencia atenea; asi como; apoyar en la supervision de contratos o convenios c</t>
  </si>
  <si>
    <t>163</t>
  </si>
  <si>
    <t>https://community.secop.gov.co/Public/Tendering/OpportunityDetail/Index?noticeUID=CO1.NTC.8616604&amp;isFromPublicArea=True&amp;isModal=true&amp;asPopupView=true</t>
  </si>
  <si>
    <t>746665</t>
  </si>
  <si>
    <t>5000910041</t>
  </si>
  <si>
    <t>ATENEA-498-2025</t>
  </si>
  <si>
    <t>SAMUEL HUERTAS CARRASQUILLA</t>
  </si>
  <si>
    <t>Terminado</t>
  </si>
  <si>
    <t>https://community.secop.gov.co/Public/Tendering/OpportunityDetail/Index?noticeUID=CO1.NTC.8576176&amp;isFromPublicArea=True&amp;isModal=true&amp;asPopupView=true</t>
  </si>
  <si>
    <t>751953</t>
  </si>
  <si>
    <t>5000907569</t>
  </si>
  <si>
    <t>ATENEA-499-2025</t>
  </si>
  <si>
    <t>RISK CONSULTING COLOMBIA S.A.S.</t>
  </si>
  <si>
    <t>prestar los servicios de consulta en listas restrictivas a traves de herramientas tecnologicas de busqueda; y gestion de casos para la prevencion de lavado de activos; financiacion del terrorismo (la/ft); fraude y corrupcion para la agencia distrital para la educacion superior; la ciencia y la tecno</t>
  </si>
  <si>
    <t>https://community.secop.gov.co/Public/Tendering/OpportunityDetail/Index?noticeUID=CO1.NTC.8535239&amp;isFromPublicArea=True&amp;isModal=true&amp;asPopupView=true</t>
  </si>
  <si>
    <t>748775</t>
  </si>
  <si>
    <t>5000909558</t>
  </si>
  <si>
    <t>ATENEA-500-2025</t>
  </si>
  <si>
    <t>estructurar; construir e implementar pilotos de procesos; procedimientos e instrumentos que faciliten la organizacion del sistema de educacion posmedia a traves de trayectorias de formacion; en articulacion con el sector productivo</t>
  </si>
  <si>
    <t>https://community.secop.gov.co/Public/Tendering/OpportunityDetail/Index?noticeUID=CO1.NTC.8608674&amp;isFromPublicArea=True&amp;isModal=true&amp;asPopupView=true</t>
  </si>
  <si>
    <t>728758</t>
  </si>
  <si>
    <t>5000910054</t>
  </si>
  <si>
    <t>ATENEA-501-2025</t>
  </si>
  <si>
    <t>JESUS MUÑOZ</t>
  </si>
  <si>
    <t>prestar servicios profesionales en la gerencia de gestion corporativa para acompanar en las actividades de actualizacion y consolidacion del mapa de procesos; cadena de valor y plataforma estrategica 2026 a traves del modelo de transformacion organizacional</t>
  </si>
  <si>
    <t>https://community.secop.gov.co/Public/Tendering/OpportunityDetail/Index?noticeUID=CO1.NTC.8616508&amp;isFromPublicArea=True&amp;isModal=true&amp;asPopupView=true</t>
  </si>
  <si>
    <t>753336</t>
  </si>
  <si>
    <t>5000909581</t>
  </si>
  <si>
    <t>ATENEA-502-2025</t>
  </si>
  <si>
    <t>OSCAR GUALDRON GONZALEZ</t>
  </si>
  <si>
    <t>prestar servicios profesionales para apoyar a la gerencia de ciencia; tecnologia e innovacion en la estructuracion; articulacion y seguimiento; en todas sus etapas; de los proyectos asociados al programa bogota cientifica y otras iniciativas relacionadas; incluyendo la elaboracion de documentos de l</t>
  </si>
  <si>
    <t>https://community.secop.gov.co/Public/Tendering/OpportunityDetail/Index?noticeUID=CO1.NTC.8639208&amp;isFromPublicArea=True&amp;isModal=true&amp;asPopupView=true</t>
  </si>
  <si>
    <t>756028</t>
  </si>
  <si>
    <t>5000910986</t>
  </si>
  <si>
    <t>ATENEA-503-2025</t>
  </si>
  <si>
    <t>CAROLINA ALVARADO OVALLE</t>
  </si>
  <si>
    <t>https://community.secop.gov.co/Public/Tendering/OpportunityDetail/Index?noticeUID=CO1.NTC.8657186&amp;isFromPublicArea=True&amp;isModal=true&amp;asPopupView=true</t>
  </si>
  <si>
    <t>753918</t>
  </si>
  <si>
    <t>12/08/2025</t>
  </si>
  <si>
    <t>5000913072</t>
  </si>
  <si>
    <t>ATENEA-504-2025</t>
  </si>
  <si>
    <t>CINTEL</t>
  </si>
  <si>
    <t>gestionar la participacion de la agencia atenea en el evento andicom 2025; con el proposito de fortalecer el posicionamiento institucional de la agencia como actor clave en el ecosistema cientifico y tecnologico de bogota</t>
  </si>
  <si>
    <t>https://community.secop.gov.co/Public/Tendering/OpportunityDetail/Index?noticeUID=CO1.NTC.8687377&amp;isFromPublicArea=True&amp;isModal=true&amp;asPopupView=true</t>
  </si>
  <si>
    <t>754857</t>
  </si>
  <si>
    <t>5000916324</t>
  </si>
  <si>
    <t>ATENEA-505-2025</t>
  </si>
  <si>
    <t>GROWTH X SAS</t>
  </si>
  <si>
    <t>contratar la participacion de la agencia atenea en el genera summit 2025; con el proposito de fortalecer el posicionamiento institucional de la agencia como actor clave en el ecosistema cientifico y tecnologico de bogota</t>
  </si>
  <si>
    <t>19</t>
  </si>
  <si>
    <t>https://community.secop.gov.co/Public/Tendering/OpportunityDetail/Index?noticeUID=CO1.NTC.8656950&amp;isFromPublicArea=True&amp;isModal=true&amp;asPopupView=true</t>
  </si>
  <si>
    <t>753390</t>
  </si>
  <si>
    <t>5000912265</t>
  </si>
  <si>
    <t>26/08/2025</t>
  </si>
  <si>
    <t>ATENEA-506-2025</t>
  </si>
  <si>
    <t>CONNECT BOGOTA REGION</t>
  </si>
  <si>
    <t>contratar la participacion de la agencia atenea en el comite universidad-empresa-estado-emprendedor (cuee) y el premio inn pacta 2025; con el proposito de fortalecer el posicionamiento institucional de la agencia como actor clave en el ecosistema cientifico y tecnologico de bogota</t>
  </si>
  <si>
    <t>https://community.secop.gov.co/Public/Tendering/OpportunityDetail/Index?noticeUID=CO1.NTC.8663902&amp;isFromPublicArea=True&amp;isModal=true&amp;asPopupView=true</t>
  </si>
  <si>
    <t>753394</t>
  </si>
  <si>
    <t>5000912834</t>
  </si>
  <si>
    <t>27/08/2025</t>
  </si>
  <si>
    <t>ATENEA-507-2025</t>
  </si>
  <si>
    <t>prestar servicios de bpo; para la gestion de los canales de atencion telefonico; virtual y presencial; dispuestos por la agencia distrital para la educacion superior; la ciencia y la tecnologia - atenea</t>
  </si>
  <si>
    <t>https://community.secop.gov.co/Public/Tendering/OpportunityDetail/Index?noticeUID=CO1.NTC.8723379&amp;isFromPublicArea=True&amp;isModal=true&amp;asPopupView=true</t>
  </si>
  <si>
    <t>755252</t>
  </si>
  <si>
    <t>5000917539</t>
  </si>
  <si>
    <t>ATENEA-508-2025</t>
  </si>
  <si>
    <t>UNION TEMPORAL UT ATENEA-BS-ESCUELA-2024</t>
  </si>
  <si>
    <t>contratar el operador para la ejecucion de la estrategia del programa talento capital formacion; para la implementacion de procesos de educacion informal de ciclo corto para el fortalecimiento de conocimientos; habilidades y certificacion en procesos de formacion en el sector servicios en business p</t>
  </si>
  <si>
    <t>196</t>
  </si>
  <si>
    <t>https://community.secop.gov.co/Public/Tendering/OpportunityDetail/Index?noticeUID=CO1.NTC.8452536&amp;isFromPublicArea=True&amp;isModal=true&amp;asPopupView=true</t>
  </si>
  <si>
    <t>747543</t>
  </si>
  <si>
    <t>5000918639</t>
  </si>
  <si>
    <t>ATENEA-509-2025</t>
  </si>
  <si>
    <t>contratar el operador para la ejecucion de la estrategia del programa talento capital formacion; para la implementacion de procesos de educacion informal de ciclo corto para el fortalecimiento de conocimientos; habilidades; y certificacion en procesos de formacion en el sector servicios en salud y c</t>
  </si>
  <si>
    <t>197</t>
  </si>
  <si>
    <t>https://community.secop.gov.co/Public/Tendering/OpportunityDetail/Index?noticeUID=CO1.NTC.8452726&amp;isFromPublicArea=True&amp;isModal=true&amp;asPopupView=true</t>
  </si>
  <si>
    <t>747548</t>
  </si>
  <si>
    <t>5000918603</t>
  </si>
  <si>
    <t>ATENEA-510-2025</t>
  </si>
  <si>
    <t>FUNCICOLOMBIA</t>
  </si>
  <si>
    <t>contratar el operador para la ejecucion de la estrategia del programa talento capital formacion; para la implementacion de procesos de educacion informal de ciclo corto para el fortalecimiento de conocimientos; habilidades y certificacion en procesos de formacion en el sector servicios en belleza y</t>
  </si>
  <si>
    <t>195</t>
  </si>
  <si>
    <t>https://community.secop.gov.co/Public/Tendering/OpportunityDetail/Index?noticeUID=CO1.NTC.8452535&amp;isFromPublicArea=True&amp;isModal=true&amp;asPopupView=true</t>
  </si>
  <si>
    <t>747546</t>
  </si>
  <si>
    <t>5000918657</t>
  </si>
  <si>
    <t>ATENEA-512-2025</t>
  </si>
  <si>
    <t>DIANA ALEXANDRA BARRERA GOMEZ</t>
  </si>
  <si>
    <t>prestar servicios profesionales de apoyo para el seguimiento tecnico; financiero y administrativo de la implementacion de las rutas comerciales y financieras; el directorio de servicios intensivos en conocimiento; y la evaluacion de resultados de la intervencion a las empresas beneficiarias del prog</t>
  </si>
  <si>
    <t>79</t>
  </si>
  <si>
    <t>https://community.secop.gov.co/Public/Tendering/OpportunityDetail/Index?noticeUID=CO1.NTC.8711119&amp;isFromPublicArea=True&amp;isModal=true&amp;asPopupView=true</t>
  </si>
  <si>
    <t>757222</t>
  </si>
  <si>
    <t>5000916689</t>
  </si>
  <si>
    <t>ATENEA-514-2025</t>
  </si>
  <si>
    <t>prestar los servicios profesionales especializados para acompanar el desarrollo del proyecto campus de ciencia; tecnologia e innovacion ctib y el fortalecimiento del ecosistema de cti de bogota</t>
  </si>
  <si>
    <t>https://community.secop.gov.co/Public/Tendering/OpportunityDetail/Index?noticeUID=CO1.NTC.8716181&amp;isFromPublicArea=True&amp;isModal=true&amp;asPopupView=true</t>
  </si>
  <si>
    <t>757600</t>
  </si>
  <si>
    <t>25/08/2025</t>
  </si>
  <si>
    <t>5000916626</t>
  </si>
  <si>
    <t>ATENEA-515-2025</t>
  </si>
  <si>
    <t>DIANA MARLEN PEREZ LIBERATO</t>
  </si>
  <si>
    <t>prestar servicios profesionales para apoyar la ejecucion de actividades relacionadas con la estrategia asignada; orientado a fortalecer los procesos de formacion en educacion superior mediante funciones de acompanamiento; gestion; y seguimiento a procesos administrativos; operativos y financieros y</t>
  </si>
  <si>
    <t>121</t>
  </si>
  <si>
    <t>https://community.secop.gov.co/Public/Tendering/OpportunityDetail/Index?noticeUID=CO1.NTC.8751190&amp;isFromPublicArea=True&amp;isModal=true&amp;asPopupView=true</t>
  </si>
  <si>
    <t>749525</t>
  </si>
  <si>
    <t>5000920377</t>
  </si>
  <si>
    <t>ATENEA-516-2025</t>
  </si>
  <si>
    <t>NATALIA GIRALDO MARROQUIN</t>
  </si>
  <si>
    <t>prestar los servicios profesionales para apoyar en la estructuracion; definicion; implementacion y seguimiento a los procesos y procedimientos correspondientes a las estrategias de apropiacion social del conocimiento y demas programas y proyectos; conforme el proposito; funciones y actividades de la</t>
  </si>
  <si>
    <t>https://community.secop.gov.co/Public/Tendering/OpportunityDetail/Index?noticeUID=CO1.NTC.8765619&amp;isFromPublicArea=True&amp;isModal=true&amp;asPopupView=true</t>
  </si>
  <si>
    <t>757599</t>
  </si>
  <si>
    <t>5000921094</t>
  </si>
  <si>
    <t>ATENEA-517-2025</t>
  </si>
  <si>
    <t>CAMERFIRMA</t>
  </si>
  <si>
    <t>renovar certificado digital de sitio seguro ssl ov compatible con algoritmo ecc; para asegurar el cifrado de los contenidos; trasmision de datos a traves de los sitios web y sistemas de informacion de la agencia distrital para la educacion superior; la ciencia y la tecnologia atenea</t>
  </si>
  <si>
    <t>30</t>
  </si>
  <si>
    <t>https://community.secop.gov.co/Public/Tendering/OpportunityDetail/Index?noticeUID=CO1.NTC.8679390&amp;isFromPublicArea=True&amp;isModal=true&amp;asPopupView=true</t>
  </si>
  <si>
    <t>742837</t>
  </si>
  <si>
    <t>19/06/2025</t>
  </si>
  <si>
    <t>5000922143</t>
  </si>
  <si>
    <t>16/09/2025</t>
  </si>
  <si>
    <t>ATENEA-518-2025</t>
  </si>
  <si>
    <t>925</t>
  </si>
  <si>
    <t>https://community.secop.gov.co/Public/Tendering/OpportunityDetail/Index?noticeUID=CO1.NTC.8527946&amp;isFromPublicArea=True&amp;isModal=true&amp;asPopupView=true</t>
  </si>
  <si>
    <t>ATENEA-519-2025</t>
  </si>
  <si>
    <t>749</t>
  </si>
  <si>
    <t>ATENEA-520-2025</t>
  </si>
  <si>
    <t>838</t>
  </si>
  <si>
    <t>ATENEA-521-2025</t>
  </si>
  <si>
    <t>737</t>
  </si>
  <si>
    <t>ATENEA-522-2025</t>
  </si>
  <si>
    <t>834</t>
  </si>
  <si>
    <t>ATENEA-523-2025</t>
  </si>
  <si>
    <t>1024</t>
  </si>
  <si>
    <t>ATENEA-524-2025</t>
  </si>
  <si>
    <t>1025</t>
  </si>
  <si>
    <t>ATENEA-525-2025</t>
  </si>
  <si>
    <t>prestar servicios profesionales para acompanar la definicion; seguimiento y control de los proyectos asociados al programa bogota cientifica en todas sus etapas; incluyendo la estructuracion y gestion de estrategias tecnicas; administrativas; financieras y de articulacion con actores del ecosistema</t>
  </si>
  <si>
    <t>https://community.secop.gov.co/Public/Tendering/OpportunityDetail/Index?noticeUID=CO1.NTC.8757904&amp;isFromPublicArea=True&amp;isModal=true&amp;asPopupView=true</t>
  </si>
  <si>
    <t>761366</t>
  </si>
  <si>
    <t>5000920353</t>
  </si>
  <si>
    <t>ATENEA-526-2025</t>
  </si>
  <si>
    <t>CARLOS ISAAC ZAINEA MAYA</t>
  </si>
  <si>
    <t>prestar servicios profesionales a la subgerencia de analisis de informacion y gestion del conocimiento de la agencia distrital para la educacion superior; la ciencia y la tecnologia - atenea; orientados al apoyo en el diseno e implementacion del gobierno de datos y de la plataforma central de inform</t>
  </si>
  <si>
    <t>https://community.secop.gov.co/Public/Tendering/OpportunityDetail/Index?noticeUID=CO1.NTC.8777630&amp;isFromPublicArea=True&amp;isModal=true&amp;asPopupView=true</t>
  </si>
  <si>
    <t>748130</t>
  </si>
  <si>
    <t>14/07/2025</t>
  </si>
  <si>
    <t>5000922667</t>
  </si>
  <si>
    <t>ATENEA-527-2025</t>
  </si>
  <si>
    <t>DIANA M. SARMIENTO PARRA</t>
  </si>
  <si>
    <t>https://community.secop.gov.co/Public/Tendering/OpportunityDetail/Index?noticeUID=CO1.NTC.8834957&amp;isFromPublicArea=True&amp;isModal=true&amp;asPopupView=true</t>
  </si>
  <si>
    <t>759118</t>
  </si>
  <si>
    <t>5000926542</t>
  </si>
  <si>
    <t>ATENEA-528-2025</t>
  </si>
  <si>
    <t>prestar servicios profesionales especializados a la gerencia de estrategia para la orientacion y desarrollo de sus funciones en materia de investigacion aplicada; para la divulgacion externa del conocimiento y para apoyar funciones relacionadas con el talento humano en materia de ciencia; tecnologia</t>
  </si>
  <si>
    <t>122</t>
  </si>
  <si>
    <t>https://community.secop.gov.co/Public/Tendering/OpportunityDetail/Index?noticeUID=CO1.NTC.8836788&amp;isFromPublicArea=True&amp;isModal=true&amp;asPopupView=true</t>
  </si>
  <si>
    <t>762753</t>
  </si>
  <si>
    <t>5000929157</t>
  </si>
  <si>
    <t>01/10/2025</t>
  </si>
  <si>
    <t>ATENEA-529-2025</t>
  </si>
  <si>
    <t>MARIA FERNANDA POLANIA CORREA</t>
  </si>
  <si>
    <t>prestar servicios profesionales para apoyar a la subgerencia de planeacion en las estimaciones de escenarios presupuestales y financieros para la definicion del costeo y sostenibilidad de las estrategias que implementa la agencia atenea; principalmente para educacion posmedia</t>
  </si>
  <si>
    <t>https://community.secop.gov.co/Public/Tendering/OpportunityDetail/Index?noticeUID=CO1.NTC.8842885&amp;isFromPublicArea=True&amp;isModal=true&amp;asPopupView=true</t>
  </si>
  <si>
    <t>762782</t>
  </si>
  <si>
    <t>5000928085</t>
  </si>
  <si>
    <t>ATENEA-530-2025</t>
  </si>
  <si>
    <t>prestar servicios profesionales en apoyo a la gestion documental de la entidad; para la elaboracion y presentacion de la tabla de retencion documental; la valoracion documental y el analisis de contexto y criterios para los archivos relativos a derechos humanos; dih; paz y reconciliacion en el distr</t>
  </si>
  <si>
    <t>120</t>
  </si>
  <si>
    <t>https://community.secop.gov.co/Public/Tendering/OpportunityDetail/Index?noticeUID=CO1.NTC.8849482&amp;isFromPublicArea=True&amp;isModal=true&amp;asPopupView=true</t>
  </si>
  <si>
    <t>762818</t>
  </si>
  <si>
    <t>5000929134</t>
  </si>
  <si>
    <t>ATENEA-531-2025</t>
  </si>
  <si>
    <t>HEIDY JANETH HERRERA GARCIA</t>
  </si>
  <si>
    <t>prestar servicios profesionales para apoyar el relacionamiento con prestadores autorizados del servicio publico de empleo; las instituciones de educacion posmedia con y sin bolsa de empleo; y otros aliados estrategicos; con el fin de facilitar procesos de registro; orientacion; preseleccion y remisi</t>
  </si>
  <si>
    <t>https://community.secop.gov.co/Public/Tendering/OpportunityDetail/Index?noticeUID=CO1.NTC.8893722&amp;isFromPublicArea=True&amp;isModal=true&amp;asPopupView=true</t>
  </si>
  <si>
    <t>752357</t>
  </si>
  <si>
    <t>5000932744</t>
  </si>
  <si>
    <t>ATENEA-532-2025</t>
  </si>
  <si>
    <t>ERIKA YOHANA MORENO CARTAGENA</t>
  </si>
  <si>
    <t>prestar servicios profesionales a la gerencia de educacion posmedia de la agencia distrital para la educacion superior; la ciencia y la tecnologia - atenea; parala estructuracion; actualizacion; ajuste y revision de documentos tecnicos; piezas conceptuales y/o comunicativas en el marco de los progra</t>
  </si>
  <si>
    <t>https://community.secop.gov.co/Public/Tendering/OpportunityDetail/Index?noticeUID=CO1.NTC.8889933&amp;isFromPublicArea=True&amp;isModal=true&amp;asPopupView=true</t>
  </si>
  <si>
    <t>752356</t>
  </si>
  <si>
    <t>5000932195</t>
  </si>
  <si>
    <t>08/10/2025</t>
  </si>
  <si>
    <t>ATENEA-533-2025</t>
  </si>
  <si>
    <t>ESCUELA TECNOLOGICA INSTITUTO TECNICO CENTRAL</t>
  </si>
  <si>
    <t>aunar esfuerzos tecnicos; administrativos; juridicos; financieros y academicos; para el fortalecimiento del acceso; la permanencia y la calidad en las instituciones de educacion superior publicas; entre las ies oficiales y la agencia distrital para la educacion superior; la ciencia y la tecnologia -</t>
  </si>
  <si>
    <t>1700</t>
  </si>
  <si>
    <t>https://community.secop.gov.co/Public/Tendering/OpportunityDetail/Index?noticeUID=CO1.NTC.8933209&amp;isFromPublicArea=True&amp;isModal=true&amp;asPopupView=true</t>
  </si>
  <si>
    <t>767981</t>
  </si>
  <si>
    <t>5000942317</t>
  </si>
  <si>
    <t>04/11/2025</t>
  </si>
  <si>
    <t>ATENEA-534-2025</t>
  </si>
  <si>
    <t>UNIVERSIDAD PEDAGOGICA NACIONAL</t>
  </si>
  <si>
    <t>1874</t>
  </si>
  <si>
    <t>https://community.secop.gov.co/Public/Tendering/OpportunityDetail/Index?noticeUID=CO1.NTC.9016003&amp;isFromPublicArea=True&amp;isModal=true&amp;asPopupView=true</t>
  </si>
  <si>
    <t>5000942862</t>
  </si>
  <si>
    <t>ATENEA-535-2025</t>
  </si>
  <si>
    <t>FUNDACION UNIVERSITARIA CAFAM</t>
  </si>
  <si>
    <t>aunar esfuerzos tecnicos; administrativos; financieros; academicos y operativos entre la agencia distrital para la educacion superior; la ciencia y la tecnologia - atenea y la fundacion universitaria cafam - unicafam; para la implementacion del programa talento capital formacion mediante procesos de</t>
  </si>
  <si>
    <t>https://community.secop.gov.co/Public/Tendering/OpportunityDetail/Index?noticeUID=CO1.NTC.8955957&amp;isFromPublicArea=True&amp;isModal=true&amp;asPopupView=true</t>
  </si>
  <si>
    <t>767724</t>
  </si>
  <si>
    <t>25/09/2025</t>
  </si>
  <si>
    <t>5000936838</t>
  </si>
  <si>
    <t>20/10/2025</t>
  </si>
  <si>
    <t>ATENEA-536-2025</t>
  </si>
  <si>
    <t>SENA REGIONAL DISTRITO CAPITAL GRUPO DE APOYO ADMINISTRATIVO MIXTO CSF</t>
  </si>
  <si>
    <t>aunar esfuerzos tecnicos; administrativos; juridicos; financieros; para el fortalecimiento del acceso y permanencia a educacion superior; entre el servicio nacional de aprendizaje - sena; regional distrito capital y la agencia distrital para la educacion superior; la ciencia y la tecnologia - atenea</t>
  </si>
  <si>
    <t>970</t>
  </si>
  <si>
    <t>https://community.secop.gov.co/Public/Tendering/OpportunityDetail/Index?noticeUID=CO1.NTC.8950100&amp;isFromPublicArea=True&amp;isModal=true&amp;asPopupView=true</t>
  </si>
  <si>
    <t>767978</t>
  </si>
  <si>
    <t>5000942318</t>
  </si>
  <si>
    <t>ATENEA-537-2025</t>
  </si>
  <si>
    <t>DIVA MAGALLY RODRIGUEZ NAVARRO</t>
  </si>
  <si>
    <t>prestar servicios profesionales especializados de asesoria juridica para apoyar las funciones asignadas a la gerencia de ctei; contribuyendo al fortalecimiento de las acciones institucionales y al cumplimiento de las estrategias y compromisos establecidos por la agencia atenea en el desarrollo del p</t>
  </si>
  <si>
    <t>100</t>
  </si>
  <si>
    <t>https://community.secop.gov.co/Public/Tendering/OpportunityDetail/Index?noticeUID=CO1.NTC.8932556&amp;isFromPublicArea=True&amp;isModal=true&amp;asPopupView=true</t>
  </si>
  <si>
    <t>770679</t>
  </si>
  <si>
    <t>5000933779</t>
  </si>
  <si>
    <t>ATENEA-539-2025</t>
  </si>
  <si>
    <t>NELSY EDITH CELY ACEVEDO</t>
  </si>
  <si>
    <t>prestar los servicios profesionales para el seguimiento de los retos planteados en el programa de bogota cientifica; promoviendo la innovacion y el desarrollo cientifico en la ciudad; enmarcado en las metas de la gerencia de ctei de atenea</t>
  </si>
  <si>
    <t>107</t>
  </si>
  <si>
    <t>https://community.secop.gov.co/Public/Tendering/OpportunityDetail/Index?noticeUID=CO1.NTC.8944961&amp;isFromPublicArea=True&amp;isModal=true&amp;asPopupView=true</t>
  </si>
  <si>
    <t>767723</t>
  </si>
  <si>
    <t>5000935853</t>
  </si>
  <si>
    <t>17/10/2025</t>
  </si>
  <si>
    <t>ATENEA-540-2025</t>
  </si>
  <si>
    <t>RUBEN FERNANDO DUARTE VILLABONA</t>
  </si>
  <si>
    <t>https://community.secop.gov.co/Public/Tendering/OpportunityDetail/Index?noticeUID=CO1.NTC.8962113&amp;isFromPublicArea=True&amp;isModal=true&amp;asPopupView=true</t>
  </si>
  <si>
    <t>749738</t>
  </si>
  <si>
    <t>5000936778</t>
  </si>
  <si>
    <t>ATENEA-541-2025</t>
  </si>
  <si>
    <t>VIVIANA KATHERINE AGUIRRE CORDOBA</t>
  </si>
  <si>
    <t>prestar servicios profesionales para apoyar la estructuracion; desarrollo e implementacion de planes sectoriales de talento humano para los sectores priorizados en el marco de la estrategia de trayectoria educacion-empleo definida por la agencia distrital para la educacion superior; la ciencia y la</t>
  </si>
  <si>
    <t>81</t>
  </si>
  <si>
    <t>https://community.secop.gov.co/Public/Tendering/OpportunityDetail/Index?noticeUID=CO1.NTC.9062731&amp;isFromPublicArea=True&amp;isModal=true&amp;asPopupView=true</t>
  </si>
  <si>
    <t>752352</t>
  </si>
  <si>
    <t>5000945035</t>
  </si>
  <si>
    <t>10/11/2025</t>
  </si>
  <si>
    <t>ATENEA-543-2025</t>
  </si>
  <si>
    <t>MARIA ISABEL TORRES ESPEJO</t>
  </si>
  <si>
    <t>https://community.secop.gov.co/Public/Tendering/OpportunityDetail/Index?noticeUID=CO1.NTC.8975793&amp;isFromPublicArea=True&amp;isModal=true&amp;asPopupView=true</t>
  </si>
  <si>
    <t>749736</t>
  </si>
  <si>
    <t>5000939148</t>
  </si>
  <si>
    <t>27/10/2025</t>
  </si>
  <si>
    <t>ATENEA-544-2025</t>
  </si>
  <si>
    <t>contratar servicios para apoyar a la agencia distrital para la educacion superior; la ciencia y la tecnologia atenea en la verificacion de las actividades de habilitacion; priorizacion y seleccion de beneficiarios realizadas en el marco de la cuarta convocatoria del programa de educacion posmedia</t>
  </si>
  <si>
    <t>119</t>
  </si>
  <si>
    <t>https://community.secop.gov.co/Public/Tendering/OpportunityDetail/Index?noticeUID=CO1.NTC.9030985&amp;isFromPublicArea=True&amp;isModal=true&amp;asPopupView=true</t>
  </si>
  <si>
    <t>771598</t>
  </si>
  <si>
    <t>5000941915</t>
  </si>
  <si>
    <t>31/10/2025</t>
  </si>
  <si>
    <t>ATENEA-545-2025</t>
  </si>
  <si>
    <t>UNIVERSIDAD DISTRITAL FRANCISCO JOSE DE CALDAS</t>
  </si>
  <si>
    <t>1840</t>
  </si>
  <si>
    <t>https://community.secop.gov.co/Public/Tendering/OpportunityDetail/Index?noticeUID=CO1.NTC.9027698&amp;isFromPublicArea=True&amp;isModal=true&amp;asPopupView=true</t>
  </si>
  <si>
    <t>5000943396</t>
  </si>
  <si>
    <t>05/11/2025</t>
  </si>
  <si>
    <t>ATENEA-546-2025</t>
  </si>
  <si>
    <t>1860</t>
  </si>
  <si>
    <t>https://community.secop.gov.co/Public/Tendering/OpportunityDetail/Index?noticeUID=CO1.NTC.9014257&amp;isFromPublicArea=True&amp;isModal=true&amp;asPopupView=true</t>
  </si>
  <si>
    <t>5000944642</t>
  </si>
  <si>
    <t>07/11/2025</t>
  </si>
  <si>
    <t>ATENEA-547-2025</t>
  </si>
  <si>
    <t>ANGELA JOHANA HIGUERA REYES</t>
  </si>
  <si>
    <t>prestar servicios profesionales para apoyar a la gerencia de educacion posmedia en la implementacion de acciones de fortalecimiento institucional; articulacion academica y acompanamiento estrategico a las instituciones de educacion superior publicas del distrito; en el marco de los objetivos misiona</t>
  </si>
  <si>
    <t>https://community.secop.gov.co/Public/Tendering/OpportunityDetail/Index?noticeUID=CO1.NTC.9000094&amp;isFromPublicArea=True&amp;isModal=true&amp;asPopupView=true</t>
  </si>
  <si>
    <t>752382</t>
  </si>
  <si>
    <t>5000940376</t>
  </si>
  <si>
    <t>29/10/2025</t>
  </si>
  <si>
    <t>ATENEA-548-2025</t>
  </si>
  <si>
    <t>181</t>
  </si>
  <si>
    <t>https://community.secop.gov.co/Public/Tendering/OpportunityDetail/Index?noticeUID=CO1.NTC.9037477&amp;isFromPublicArea=True&amp;isModal=true&amp;asPopupView=true</t>
  </si>
  <si>
    <t>768575</t>
  </si>
  <si>
    <t>29/09/2025</t>
  </si>
  <si>
    <t>5000942046</t>
  </si>
  <si>
    <t>ATENEA-549-2025</t>
  </si>
  <si>
    <t>JULIAN GALVIS</t>
  </si>
  <si>
    <t>prestar los servicios profesionales especializado a la gerencia de educacion posmedia en la gestion de la estrategia de bienestar integral; mediante la articulacion de actores; el acompanamiento a los procesos operativos y el seguimiento de sus avances; asi como en la planeacion; estructuracion e im</t>
  </si>
  <si>
    <t>https://community.secop.gov.co/Public/Tendering/OpportunityDetail/Index?noticeUID=CO1.NTC.9017322&amp;isFromPublicArea=True&amp;isModal=true&amp;asPopupView=true</t>
  </si>
  <si>
    <t>773672</t>
  </si>
  <si>
    <t>10/10/2025</t>
  </si>
  <si>
    <t>5000941925</t>
  </si>
  <si>
    <t>ATENEA-550-2025</t>
  </si>
  <si>
    <t>GAMMA INGENIEROS SAS</t>
  </si>
  <si>
    <t>fortalecimiento y renovacion para los equipos que conforman la red interna de comunicaciones; de seguridad tecnologica de la agencia distrital atenea</t>
  </si>
  <si>
    <t>https://community.secop.gov.co/Public/Tendering/OpportunityDetail/Index?noticeUID=CO1.NTC.8884049&amp;isFromPublicArea=True&amp;isModal=true&amp;asPopupView=true</t>
  </si>
  <si>
    <t>752818</t>
  </si>
  <si>
    <t>5000943368</t>
  </si>
  <si>
    <t>ATENEA-551-2025</t>
  </si>
  <si>
    <t>INSTITUTO COLOMBIANO DE CREDITO EDUCATIVO Y ESTUDIO TECNICOS EN EL EXTERIOR MARIANO OSPINA PEREZ.</t>
  </si>
  <si>
    <t>constituir y regular un fondo en administracion denominado fest atenea - linea icetex para facilitar el acceso a la educacion superior mediante la financiacion de creditos educativos; con los recursos de la agencia distrital para la educacion superior; la ciencia y la tecnologia - atenea como cons</t>
  </si>
  <si>
    <t>https://community.secop.gov.co/Public/Tendering/OpportunityDetail/Index?noticeUID=CO1.NTC.9061652&amp;isFromPublicArea=True&amp;isModal=true&amp;asPopupView=true</t>
  </si>
  <si>
    <t>ATENEA-552-2025</t>
  </si>
  <si>
    <t>ROBERT ANDRES BAEZ VASQUEZ</t>
  </si>
  <si>
    <t>https://community.secop.gov.co/Public/Tendering/OpportunityDetail/Index?noticeUID=CO1.NTC.9075319&amp;isFromPublicArea=True&amp;isModal=true&amp;asPopupView=true</t>
  </si>
  <si>
    <t>749727</t>
  </si>
  <si>
    <t>5000946793</t>
  </si>
  <si>
    <t>ATENEA-553-2025</t>
  </si>
  <si>
    <t>TATIANA MARGARITA PÈREZ CASSIANI</t>
  </si>
  <si>
    <t>prestar servicios profesionales para apoyar a la gerencia de educacion posmedia de la agencia atenea en la ejecucion de la estrategia de bienestar integral en los componente de orientacion socio ocupacional de la agencia y permanencia; asi como el apoyo a la supervision de contratos o convenios susc</t>
  </si>
  <si>
    <t>https://community.secop.gov.co/Public/Tendering/OpportunityDetail/Index?noticeUID=CO1.NTC.9054495&amp;isFromPublicArea=True&amp;isModal=true&amp;asPopupView=true</t>
  </si>
  <si>
    <t>752386</t>
  </si>
  <si>
    <t>5000943915</t>
  </si>
  <si>
    <t>ATENEA-554-2025</t>
  </si>
  <si>
    <t>KAMILA ANDREA BERMUDEZ VASQUEZ</t>
  </si>
  <si>
    <t>establecer los terminos y condiciones mediante los cuales se vinculan los apoyos transversales para brindar acompanamiento logistico; administrativo y operativo a los programas institucionales; con el fin de garantizar el cumplimiento de sus objetivos misionales; la eficiencia en la ejecucion de act</t>
  </si>
  <si>
    <t>https://community.secop.gov.co/Public/Tendering/OpportunityDetail/Index?noticeUID=CO1.NTC.9047119&amp;isFromPublicArea=True&amp;isModal=true&amp;asPopupView=true</t>
  </si>
  <si>
    <t>749574</t>
  </si>
  <si>
    <t>5000943256</t>
  </si>
  <si>
    <t>ATENEA-555-2025</t>
  </si>
  <si>
    <t>aunar esfuerzos tecnicos; administrativos y financieros para la estructuracion y puesta en marcha del programa de investigacion; desarrollo tecnologico e innovacion en inteligencia artificial; industrias 40 y tecnologias convergentes; en el marco del convenio de cooperacion ndeg462 de 2024 suscrito</t>
  </si>
  <si>
    <t>16</t>
  </si>
  <si>
    <t>https://community.secop.gov.co/Public/Tendering/OpportunityDetail/Index?noticeUID=CO1.NTC.9098424&amp;isFromPublicArea=True&amp;isModal=true&amp;asPopupView=true</t>
  </si>
  <si>
    <t>ATENEA-556-2025</t>
  </si>
  <si>
    <t>MARLY LIZETH MARIN CHAPARRO</t>
  </si>
  <si>
    <t>https://community.secop.gov.co/Public/Tendering/OpportunityDetail/Index?noticeUID=CO1.NTC.9044392&amp;isFromPublicArea=True&amp;isModal=true&amp;asPopupView=true</t>
  </si>
  <si>
    <t>749730</t>
  </si>
  <si>
    <t>5000943858</t>
  </si>
  <si>
    <t>ATENEA-557-2025</t>
  </si>
  <si>
    <t>OLGA LILIANA SANCHEZ FUQUENE</t>
  </si>
  <si>
    <t>prestar servicios profesionales para apoyar la articulacion de la agencia - atenea en el proyecto campus de ciencia; tecnologia e innovacion de bogota ctib; desde un enfoque administrativo y financiero en la ejecucion del convenio con los aliados involucrados</t>
  </si>
  <si>
    <t>85</t>
  </si>
  <si>
    <t>https://community.secop.gov.co/Public/Tendering/OpportunityDetail/Index?noticeUID=CO1.NTC.9055807&amp;isFromPublicArea=True&amp;isModal=true&amp;asPopupView=true</t>
  </si>
  <si>
    <t>768015</t>
  </si>
  <si>
    <t>5000943408</t>
  </si>
  <si>
    <t>ATENEA-558-2025</t>
  </si>
  <si>
    <t>aunar esfuerzos tecnicos; administrativos; juridicos; financieros; academicos; de permanencia y bienestar entre las instituciones de educacion superior - ies y la agencia distrital para la educacion superior; la ciencia y la tecnologia - atenea; para la implementacion del programa jovenes a la e con</t>
  </si>
  <si>
    <t>2605</t>
  </si>
  <si>
    <t>https://community.secop.gov.co/Public/Tendering/OpportunityDetail/Index?noticeUID=CO1.NTC.9065986&amp;isFromPublicArea=True&amp;isModal=true&amp;asPopupView=true</t>
  </si>
  <si>
    <t>775901</t>
  </si>
  <si>
    <t>5000944519</t>
  </si>
  <si>
    <t>ATENEA-559-2025</t>
  </si>
  <si>
    <t>ANDREA TRUJILLO SAENZ</t>
  </si>
  <si>
    <t>prestar servicios profesionales para apoyar la gestion operativa y estrategica de la gerencia de educacion posmedia de la agencia distrital para la educacion superior; la ciencia y la tecnologia - atenea; mediante la ejecucion; seguimiento y control de actividades; la elaboracion de informes tecnico</t>
  </si>
  <si>
    <t>https://community.secop.gov.co/Public/Tendering/OpportunityDetail/Index?noticeUID=CO1.NTC.9055035&amp;isFromPublicArea=True&amp;isModal=true&amp;asPopupView=true</t>
  </si>
  <si>
    <t>773653</t>
  </si>
  <si>
    <t>5000943920</t>
  </si>
  <si>
    <t>ATENEA-560-2025</t>
  </si>
  <si>
    <t>2191</t>
  </si>
  <si>
    <t>https://community.secop.gov.co/Public/Tendering/OpportunityDetail/Index?noticeUID=CO1.NTC.9066284&amp;isFromPublicArea=True&amp;isModal=true&amp;asPopupView=true</t>
  </si>
  <si>
    <t>5000944384</t>
  </si>
  <si>
    <t>ATENEA-561-2025</t>
  </si>
  <si>
    <t>aunar esfuerzos tecnicos; administrativos; juridicos; financieros; academicos; de permanencia y bienestar entre las instituciones de educacion superior -ies y la agencia distrital para la educacion superior; la ciencia y la tecnologia -atenea; para la implementacion del programa jovenes a la e con i</t>
  </si>
  <si>
    <t>1863</t>
  </si>
  <si>
    <t>https://community.secop.gov.co/Public/Tendering/OpportunityDetail/Index?noticeUID=CO1.NTC.9066353&amp;isFromPublicArea=True&amp;isModal=true&amp;asPopupView=true</t>
  </si>
  <si>
    <t>5000943937</t>
  </si>
  <si>
    <t>ATENEA-562-2025</t>
  </si>
  <si>
    <t>1514</t>
  </si>
  <si>
    <t>https://community.secop.gov.co/Public/Tendering/OpportunityDetail/Index?noticeUID=CO1.NTC.9074206&amp;isFromPublicArea=True&amp;isModal=true&amp;asPopupView=true</t>
  </si>
  <si>
    <t>775903</t>
  </si>
  <si>
    <t>5000944677</t>
  </si>
  <si>
    <t>ATENEA-563-2025</t>
  </si>
  <si>
    <t>JHONATAN JAVIER VARGAS MALAVER</t>
  </si>
  <si>
    <t>prestar servicios profesionales especializados para acompanar y fortalecer los procesos logisticos; administrativos; de seguimiento y reporte vinculados a la estrategia asignada; mediante la planeacion de actividades; la sistematizacion de evidencias tecnicas y la articulacion con entidades; benefic</t>
  </si>
  <si>
    <t>https://community.secop.gov.co/Public/Tendering/OpportunityDetail/Index?noticeUID=CO1.NTC.9101986&amp;isFromPublicArea=True&amp;isModal=true&amp;asPopupView=true</t>
  </si>
  <si>
    <t>752358</t>
  </si>
  <si>
    <t>5000948042</t>
  </si>
  <si>
    <t>14/11/2025</t>
  </si>
  <si>
    <t>ATENEA-564-2025</t>
  </si>
  <si>
    <t>aunar esfuerzos tecnicos; administrativos; juridicos; financieros; academicos; de permanencia y bienestar entre las instituciones de educacion superior - ies y la agencia distrital para la educacion superior; la ciencia y la tecnologia atenea; para la implementacion del programa jovenes a la e con</t>
  </si>
  <si>
    <t>2571</t>
  </si>
  <si>
    <t>https://community.secop.gov.co/Public/Tendering/OpportunityDetail/Index?noticeUID=CO1.NTC.9068823&amp;isFromPublicArea=True&amp;isModal=true&amp;asPopupView=true</t>
  </si>
  <si>
    <t>5000944689</t>
  </si>
  <si>
    <t>ATENEA-565-2025</t>
  </si>
  <si>
    <t>AGENCIA ANALITICA DE DATOS SAS</t>
  </si>
  <si>
    <t>prestar a atenea servicios de soporte y mantenimiento para la correcta operacion del chatbot hermes</t>
  </si>
  <si>
    <t>https://community.secop.gov.co/Public/Tendering/OpportunityDetail/Index?noticeUID=CO1.NTC.9084351&amp;isFromPublicArea=True&amp;isModal=true&amp;asPopupView=true</t>
  </si>
  <si>
    <t>ATENEA-566-2025</t>
  </si>
  <si>
    <t>FONDO FINANCIERO DISTRITAL DE SALUD..</t>
  </si>
  <si>
    <t>aunar esfuerzos tecnicos; administrativos; juridicos y financieros; para gestionar los recursos necesarios y adelantar las actividades requeridas con el fin de incrementar la inversion en ctei; potencializar la articulacion efectiva de actores; y fortalecer sus capacidades en el desarrollo de inve</t>
  </si>
  <si>
    <t>2676</t>
  </si>
  <si>
    <t>https://community.secop.gov.co/Public/Tendering/OpportunityDetail/Index?noticeUID=CO1.NTC.9086181&amp;isFromPublicArea=True&amp;isModal=true&amp;asPopupView=true</t>
  </si>
  <si>
    <t>770410</t>
  </si>
  <si>
    <t>5000944699</t>
  </si>
  <si>
    <t>ATENEA-567-2025</t>
  </si>
  <si>
    <t>aunar esfuerzos tecnicos; administrativos y cientificos entre las partes para impulsar el desarrollo de un hub de sistemas para la transicion energetica industrial de bogota-region; incluyendo una estrategia para su articulacion con el componente de bioenergia y biocombustibles del ecosistema de bio</t>
  </si>
  <si>
    <t>https://community.secop.gov.co/Public/Tendering/OpportunityDetail/Index?noticeUID=CO1.NTC.9089873&amp;isFromPublicArea=True&amp;isModal=true&amp;asPopupView=true</t>
  </si>
  <si>
    <t>782373</t>
  </si>
  <si>
    <t>5000944704</t>
  </si>
  <si>
    <t>ATENEA-568-2025</t>
  </si>
  <si>
    <t>KAREN NATALIA ROJAS RAMIREZ</t>
  </si>
  <si>
    <t>prestar servicios profesionales para la apropiacion de soluciones de ciencia de datos e inteligencia artificial; para mejorar las capacidades de uso y explotacion de nuevas tecnologias en la entidad</t>
  </si>
  <si>
    <t>https://community.secop.gov.co/Public/Tendering/OpportunityDetail/Index?noticeUID=CO1.NTC.9106486&amp;isFromPublicArea=True&amp;isModal=true&amp;asPopupView=true</t>
  </si>
  <si>
    <t>778304</t>
  </si>
  <si>
    <t>24/10/2025</t>
  </si>
  <si>
    <t>5000948137</t>
  </si>
  <si>
    <t>ATENEA-569-2025</t>
  </si>
  <si>
    <t>ERNST AND YOUNG AUDIT</t>
  </si>
  <si>
    <t>contratar la prestacion de servicios profesionales especializados para apoyar el fortalecimiento de los procesos de la gestion contable y financiera en las operaciones realizadas para la ejecucion de los recursos de los programas de educacion posmedia y demas recursos asignados a la agencia</t>
  </si>
  <si>
    <t>116</t>
  </si>
  <si>
    <t>https://community.secop.gov.co/Public/Tendering/OpportunityDetail/Index?noticeUID=CO1.NTC.9211043&amp;isFromPublicArea=True&amp;isModal=true&amp;asPopupView=true</t>
  </si>
  <si>
    <t>782351</t>
  </si>
  <si>
    <t>5000957247</t>
  </si>
  <si>
    <t>01/12/2025</t>
  </si>
  <si>
    <t>ATENEA-570-2025</t>
  </si>
  <si>
    <t>MANUELA MARIA SILVA SUAREZ</t>
  </si>
  <si>
    <t>58</t>
  </si>
  <si>
    <t>https://community.secop.gov.co/Public/Tendering/OpportunityDetail/Index?noticeUID=CO1.NTC.9209805&amp;isFromPublicArea=True&amp;isModal=true&amp;asPopupView=true</t>
  </si>
  <si>
    <t>752371</t>
  </si>
  <si>
    <t>5000957137</t>
  </si>
  <si>
    <t>ATENEA-571-2025</t>
  </si>
  <si>
    <t>WILMER DARIO GUERRERO AREVALO</t>
  </si>
  <si>
    <t>prestar servicios profesionales juridicos para apoyar el proceso de gestion de talento humano a cargo de la subgerencia de gestion administrativa</t>
  </si>
  <si>
    <t>55</t>
  </si>
  <si>
    <t>https://community.secop.gov.co/Public/Tendering/OpportunityDetail/Index?noticeUID=CO1.NTC.9198639&amp;isFromPublicArea=True&amp;isModal=true&amp;asPopupView=true</t>
  </si>
  <si>
    <t>783390</t>
  </si>
  <si>
    <t>5000955974</t>
  </si>
  <si>
    <t>ATENEA-572-2025</t>
  </si>
  <si>
    <t>prestar servicios profesionales de apoyo para el desarrollo; ejecucion y seguimiento de los proyectos de investigacion en el marco de los compromisos adquiridos con la secretaria distrital de salud y los proyectos de recuperacion contingente</t>
  </si>
  <si>
    <t>56</t>
  </si>
  <si>
    <t>https://community.secop.gov.co/Public/Tendering/OpportunityDetail/Index?noticeUID=CO1.NTC.9206005&amp;isFromPublicArea=True&amp;isModal=true&amp;asPopupView=true</t>
  </si>
  <si>
    <t>782585</t>
  </si>
  <si>
    <t>5000956000</t>
  </si>
  <si>
    <t>ATENEA-573-2025</t>
  </si>
  <si>
    <t>aunar esfuerzos tecnicos; administrativos; juridicos y financieros entre las partes para aportar y gestionar los recursos necesarios; asi como adelantar las actividades requeridas para el pilotaje del modelo de gestion y operacion de servicios para el desarrollo y puesta en funcionamiento del campus</t>
  </si>
  <si>
    <t>1091</t>
  </si>
  <si>
    <t>https://community.secop.gov.co/Public/Tendering/OpportunityDetail/Index?noticeUID=CO1.NTC.9208185&amp;isFromPublicArea=True&amp;isModal=true&amp;asPopupView=true</t>
  </si>
  <si>
    <t>747429</t>
  </si>
  <si>
    <t>5000959501</t>
  </si>
  <si>
    <t>04/12/2025</t>
  </si>
  <si>
    <t>ATENEA-574-2025</t>
  </si>
  <si>
    <t>MARIA ELVIRA CUELLAR BAUTISTA</t>
  </si>
  <si>
    <t>prestar los servicios profesionales para apoyar la estructuracion; asistencia tecnica; presupuestal y de seguimiento de proyectos en el marco de la misionalidad de la agencia</t>
  </si>
  <si>
    <t>47</t>
  </si>
  <si>
    <t>https://community.secop.gov.co/Public/Tendering/OpportunityDetail/Index?noticeUID=CO1.NTC.9275045&amp;isFromPublicArea=True&amp;isModal=true&amp;asPopupView=true</t>
  </si>
  <si>
    <t>782638</t>
  </si>
  <si>
    <t>5000964783</t>
  </si>
  <si>
    <t>16/12/2025</t>
  </si>
  <si>
    <t>ATENEA-575-2025</t>
  </si>
  <si>
    <t>prestar los servicios profesionales de apoyo a la formulacion y asistencia metodologica a proyectos en el acompanamiento del programa bankpro</t>
  </si>
  <si>
    <t>https://community.secop.gov.co/Public/Tendering/OpportunityDetail/Index?noticeUID=CO1.NTC.9282555&amp;isFromPublicArea=True&amp;isModal=true&amp;asPopupView=true</t>
  </si>
  <si>
    <t>782676</t>
  </si>
  <si>
    <t>5000964880</t>
  </si>
  <si>
    <t>ATENEA-576-2025</t>
  </si>
  <si>
    <t>CARLOS EDUARDO ANGARITA SANTACRUZ</t>
  </si>
  <si>
    <t>NO; PRESUPUESTO REGALÍAS</t>
  </si>
  <si>
    <t>prestar servicios profesionales para acompanar el seguimiento y la ejecucion integral del proyecto formacion de capital humano de alto nivel con las becas roberto zarama; asi como en las demas etapas y actividades relacionadas con los proyectos enmarcados en el programa que requiera la gerencia de</t>
  </si>
  <si>
    <t>https://community.secop.gov.co/Public/Tendering/OpportunityDetail/Index?noticeUID=CO1.NTC.9301772&amp;isFromPublicArea=True&amp;isModal=true&amp;asPopupView=true</t>
  </si>
  <si>
    <t>ATENEA-577-2025</t>
  </si>
  <si>
    <t>Contratación régimen especial</t>
  </si>
  <si>
    <t>aunar esfuerzos tecnicos; administrativos; juridicos; financieros; academicos; de permanencia y bienestar entre la institucion universitaria colombo americana - unica - ies y la agencia distrital para la educacion superior; la ciencia y la tecnologia - atenea; para la implementacion del programa jov</t>
  </si>
  <si>
    <t>https://community.secop.gov.co/Public/Tendering/OpportunityDetail/Index?noticeUID=CO1.NTC.8836482&amp;isFromPublicArea=True&amp;isModal=true&amp;asPopupView=true</t>
  </si>
  <si>
    <t>775899</t>
  </si>
  <si>
    <t>5000973244</t>
  </si>
  <si>
    <t>31/12/2025</t>
  </si>
  <si>
    <t>ATENEA-578-2025</t>
  </si>
  <si>
    <t>aunar esfuerzos tecnicos; administrativos; juridicos; financieros; academicos; de permanencia y bienestar entre la fundacion universitaria de ciencias de la salud fucs - ies y la agencia distrital para la educacion superior; la ciencia y la tecnologia - atenea; para la implementacion del programa j</t>
  </si>
  <si>
    <t>5000971267</t>
  </si>
  <si>
    <t>28/12/2025</t>
  </si>
  <si>
    <t>ATENEA-579-2025</t>
  </si>
  <si>
    <t>CAMARA DE COMERCIO DE BOGOTA</t>
  </si>
  <si>
    <t>aunar esfuerzos entre la agencia distrital atenea y la camara de comercio de bogota; para la articulacion tecnica y operativa necesaria para implementar la primera cohorte del piloto del modelo de gestion y operacion de servicios del campus ctib; integrando capacidades institucionales para fortalece</t>
  </si>
  <si>
    <t>367</t>
  </si>
  <si>
    <t>https://community.secop.gov.co/Public/Tendering/OpportunityDetail/Index?noticeUID=CO1.NTC.9346571&amp;isFromPublicArea=True&amp;isModal=true&amp;asPopupView=true</t>
  </si>
  <si>
    <t>ATENEA-580-2025</t>
  </si>
  <si>
    <t>Contratación régimen especial (con ofertas)</t>
  </si>
  <si>
    <t>aunar esfuerzos tecnicos; administrativos; juridicos; financieros; academicos; de permanencia y bienestar entre la universidad manuela beltran-umb-ies y la agencia distrital para la educacion superior; la ciencia y la tecnologia - atenea; para la implementacion del programa jovenes a la e</t>
  </si>
  <si>
    <t>5000971260</t>
  </si>
  <si>
    <t>27/12/2025</t>
  </si>
  <si>
    <t>ATENEA-581-2025</t>
  </si>
  <si>
    <t>CUN</t>
  </si>
  <si>
    <t>aunar esfuerzos tecnicos; administrativos; juridicos; financieros; academicos; de permanencia y bienestar corporacion unificada nacional de educacion superior-cun - ies y la agencia distrital para la educacion superior; la ciencia y la tecnologia - atenea; para la implementacion del programa jovenes</t>
  </si>
  <si>
    <t>5000972939</t>
  </si>
  <si>
    <t>30/12/2025</t>
  </si>
  <si>
    <t>ATENEA-582-2025</t>
  </si>
  <si>
    <t>aunar esfuerzos tecnicos; administrativos; juridicos; financieros; academicos; de permanencia y bienestar entre la universidad ean- ies y la agencia distrital para la educacion superior; la ciencia y la tecnologia - atenea; para la implementacion del programa jovenes a la e</t>
  </si>
  <si>
    <t>5000972930</t>
  </si>
  <si>
    <t>ATENEA-583-2025</t>
  </si>
  <si>
    <t>aunar esfuerzos tecnicos; administrativos; juridicos; financieros; academicos; de permanencia y bienestar entre politecnico grancolombiano - ies y la agencia distrital para la educacion superior; la ciencia y la tecnologia - atenea; para la implementacion del programa jovenes a la e</t>
  </si>
  <si>
    <t>5000971232</t>
  </si>
  <si>
    <t>ATENEA-584-2025</t>
  </si>
  <si>
    <t>aunar esfuerzos tecnicos; administrativos; juridicos; financieros; academicos; de permanencia y bienestar entre la fundacion universitaria cafam -unicafam - ies y la agencia distrital para la educacion superior; la ciencia y la tecnologia - atenea; para la implementacion del programa jovenes a la e</t>
  </si>
  <si>
    <t>5000971269</t>
  </si>
  <si>
    <t>ATENEA-585-2025</t>
  </si>
  <si>
    <t>aunar esfuerzos tecnicos; administrativos; juridicos; financieros; academicos; de permanencia y bienestar entre fundacion tecnologica autonoma de bogota - faba - ies y la agencia distrital para la educacion superior; la ciencia y la tecnologia - atenea; para la implementacion del programa jovenes a</t>
  </si>
  <si>
    <t>1642</t>
  </si>
  <si>
    <t>5000972934</t>
  </si>
  <si>
    <t>ATENEA-586-2025</t>
  </si>
  <si>
    <t>FUNDACION UNIVERSITARIA SANITAS</t>
  </si>
  <si>
    <t>aunar esfuerzos tecnicos; administrativos; juridicos; financieros; academicos; de permanencia y bienestar entre la fundacion universitaria sanitas -ies y la agencia distrital para la educacion superior; la ciencia y la tecnologia - atenea; para la implementacion del programa jovenes a la e</t>
  </si>
  <si>
    <t>5000972928</t>
  </si>
  <si>
    <t>ATENEA-587-2025</t>
  </si>
  <si>
    <t>UNIVERSIDAD LIBRE</t>
  </si>
  <si>
    <t>NO; INICIÓ EN ENERO</t>
  </si>
  <si>
    <t>aunar esfuerzos tecnicos; administrativos; juridicos; financieros; academicos; de permanencia y bienestar entre la universidad libre- ies y la agencia distrital para la educacion superior; la ciencia y la tecnologia - atenea; para la implementacion del programa jovenes a la e</t>
  </si>
  <si>
    <t>2371</t>
  </si>
  <si>
    <t>5000971130</t>
  </si>
  <si>
    <t>ATENEA-588-2025</t>
  </si>
  <si>
    <t>aunar esfuerzos tecnicos; administrativos; juridicos; financieros; academicos; de permanencia y bienestar entre universidad ecci - ies y la agencia distrital para la educacion superior; la ciencia y la tecnologia - atenea; para la implementacion del programa jovenes a la e</t>
  </si>
  <si>
    <t>5000971281</t>
  </si>
  <si>
    <t>ATENEA-589-2025</t>
  </si>
  <si>
    <t>aunar esfuerzos tecnicos; administrativos; juridicos; financieros; academicos; de permanencia y bienestar entre pontificia universidad javeriana - ies y la agencia distrital para la educacion superior; la ciencia y la tecnologia - atenea; para la implementacion del programa jovenes a la e</t>
  </si>
  <si>
    <t>5000972455</t>
  </si>
  <si>
    <t>ATENEA-590-2025</t>
  </si>
  <si>
    <t>aunar esfuerzos tecnicos; administrativos; juridicos; financieros; academicos; de permanencia y bienestar entre la universidad santo tomas - ies y la agencia distrital para la educacion superior; la ciencia y la tecnologia - atenea; para la implementacion del programa jovenes a la e</t>
  </si>
  <si>
    <t>5000971253</t>
  </si>
  <si>
    <t>ATENEA-591-2025</t>
  </si>
  <si>
    <t>aunar esfuerzos tecnicos; administrativos; juridicos; financieros; academicos; de permanencia y bienestar entre universidad de ciencias aplicadas y ambientales - udca - ies y la agencia distrital para la educacion superior; la ciencia y la tecnologia - atenea; para la implementacion del programa jo</t>
  </si>
  <si>
    <t>5000971132</t>
  </si>
  <si>
    <t>ATENEA-592-2025</t>
  </si>
  <si>
    <t>aunar esfuerzos tecnicos; administrativos; juridicos; financieros; academicos; de permanencia y bienestar entre la universidad la gran colombia - ies y la agencia distrital para la educacion superior; la ciencia y la tecnologia - atenea; para la implementacion del programa jovenes a la e</t>
  </si>
  <si>
    <t>5000971139</t>
  </si>
  <si>
    <t>ATENEA-593-2025</t>
  </si>
  <si>
    <t>aunar esfuerzos tecnicos; administrativos; juridicos; financieros; academicos; de permanencia y bienestar entre universidad agustiniana - uniagustiniana - ies y la agencia distrital para la educacion superior; la ciencia y la tecnologia - atenea; para la implementacion del programa jovenes a la e</t>
  </si>
  <si>
    <t>5000971268</t>
  </si>
  <si>
    <t>ATENEA-594-2025</t>
  </si>
  <si>
    <t>UNIVERSIDAD DE SAN BUENAVENTURA</t>
  </si>
  <si>
    <t>aunar esfuerzos tecnicos; administrativos; juridicos; financieros; academicos; de permanencia y bienestar entre universidad san buenaventura - ies y la agencia distrital para la educacion superior; la ciencia y la tecnologia - atenea; para la implementacion del programa jovenes a la e</t>
  </si>
  <si>
    <t>2367</t>
  </si>
  <si>
    <t>5000971114</t>
  </si>
  <si>
    <t>26/12/2025</t>
  </si>
  <si>
    <t>ATENEA-595-2025</t>
  </si>
  <si>
    <t>aunar esfuerzos tecnicos; administrativos; juridicos; financieros; academicos; de permanencia y bienestar entre la universidad el bosque - ies y la agencia distrital para la educacion superior; la ciencia y la tecnologia - atenea; para la implementacion del programa jovenes a la e</t>
  </si>
  <si>
    <t>5000971256</t>
  </si>
  <si>
    <t>ATENEA-596-2025</t>
  </si>
  <si>
    <t>aunar esfuerzos tecnicos; administrativos; juridicos; financieros; academicos; de permanencia y bienestar entre la fundacion universitaria konrad lorenz -ies y la agencia atenea; para la implementacion del programa jovenes a la e</t>
  </si>
  <si>
    <t>5000972923</t>
  </si>
  <si>
    <t>ATENEA-597-2025</t>
  </si>
  <si>
    <t>CORPORACION UNIVERSIDAD PILOTO DE COLOMBIA</t>
  </si>
  <si>
    <t>aunar esfuerzos tecnicos; administrativos; juridicos; financieros; academicos; de permanencia y bienestar entre la corporacion universidad piloto de colombia - ies y la agencia distrital para la educacion superior; la ciencia y la tecnologia - atenea; para la implementacion del programa jovenes a la</t>
  </si>
  <si>
    <t>ATENEA-598-2025</t>
  </si>
  <si>
    <t>aunar esfuerzos tecnicos; administrativos; juridicos; financieros; academicos; de permanencia y bienestar entre el colegio mayor de nuestra senora del rosario - ies y la agencia distrital para la educacion superior; la ciencia y la tecnologia - atenea; para la implementacion del programa jovenes a l</t>
  </si>
  <si>
    <t>5000972566</t>
  </si>
  <si>
    <t>ATENEA-599-2025</t>
  </si>
  <si>
    <t>aunar esfuerzos tecnicos; administrativos; juridicos; financieros; academicos; de permanencia y bienestar entre la corporacion universitaria minuto de dios-uniminuto - ies y la agencia distrital para la educacion superior; la ciencia y la tecnologia - atenea; para la implementacion del programa jove</t>
  </si>
  <si>
    <t>5000972652</t>
  </si>
  <si>
    <t>ATENEA-600-2025</t>
  </si>
  <si>
    <t>aunar esfuerzos tecnicos; administrativos; juridicos; financieros; academicos; de permanencia y bienestar entre fundacion universitaria empresarial de la camara de comercio de bogota-uniempresarial- ies y la agencia distrital para la educacion superior; la ciencia y la tecnologia - atenea; para la i</t>
  </si>
  <si>
    <t>1643</t>
  </si>
  <si>
    <t>5000971266</t>
  </si>
  <si>
    <t>ATENEA-601-2025</t>
  </si>
  <si>
    <t>Otros suministros</t>
  </si>
  <si>
    <t>adquisicion de certificados de firma digital con token virtual centralizados para funcionarios de la agencia distrital para la educacion superior la ciencia y la tecnologia atenea</t>
  </si>
  <si>
    <t>https://community.secop.gov.co/Public/Tendering/OpportunityDetail/Index?noticeUID=CO1.NTC.9283146&amp;isFromPublicArea=True&amp;isModal=true&amp;asPopupView=true</t>
  </si>
  <si>
    <t>768035</t>
  </si>
  <si>
    <t>5000973508</t>
  </si>
  <si>
    <t>ATENEA-602-2025</t>
  </si>
  <si>
    <t>aunar esfuerzos tecnicos; administrativos; juridicos; financieros; academicos; de permanencia y bienestar entre fundacion universitaria juan n corpas - ies y la agencia distrital para la educacion superior; la ciencia y la tecnologia - atenea; para la implementacion del programa jovenes a la e</t>
  </si>
  <si>
    <t>5000971137</t>
  </si>
  <si>
    <t>ATENEA-603-2025</t>
  </si>
  <si>
    <t>UNIVERSIDAD CENTRAL</t>
  </si>
  <si>
    <t>aunar esfuerzos tecnicos; administrativos; juridicos; financieros; academicos; de permanencia y bienestar entre la universidad central - ies y la agencia distrital para la educacion superior; la ciencia y la tecnologia - atenea; para la implementacion del programa jovenes a la e</t>
  </si>
  <si>
    <t>5000971129</t>
  </si>
  <si>
    <t>ATENEA-604-2025</t>
  </si>
  <si>
    <t>aunar esfuerzos tecnicos; administrativos; juridicos; financieros; academicos; de permanencia y bienestar entre la fundacion universitaria los libertadores - ies y la agencia distrital para la educacion superior; la ciencia y la tecnologia - atenea; para la implementacion del programa jovenes a la e</t>
  </si>
  <si>
    <t>5000971242</t>
  </si>
  <si>
    <t>ATENEA-605-2025</t>
  </si>
  <si>
    <t>FUNDACION POLITECNICO MINUTO DE DIOS</t>
  </si>
  <si>
    <t>aunar esfuerzos tecnicos; administrativos; juridicos; financieros; academicos; de permanencia y bienestar entre la fundacion politecnico minuto de dios - tecmd - ies y la agencia distrital para la educacion superior; la ciencia y la tecnologia - atenea; para la implementacion del programa jovenes a</t>
  </si>
  <si>
    <t>5000971134</t>
  </si>
  <si>
    <t>ATENEA-606-2025</t>
  </si>
  <si>
    <t>aunar esfuerzos tecnicos; administrativos; juridicos; financieros; academicos; de permanencia y bienestar entre la fundacion universitaria compensar - ies y la agencia distrital para la educacion superior; la ciencia y la tecnologia - atenea; para la implementacion del programa jovenes a la e</t>
  </si>
  <si>
    <t>5000971270</t>
  </si>
  <si>
    <t>ATENEA-607-2025</t>
  </si>
  <si>
    <t>aunar esfuerzos tecnicos; administrativos; juridicos; financieros; academicos; de permanencia y bienestar entre la universidad antonio narino - ies y la agencia distrital para la educacion superior; la ciencia y la tecnologia - atenea; para la implementacion del programa jovenes a la e</t>
  </si>
  <si>
    <t>5000972862</t>
  </si>
  <si>
    <t>ATENEA-608-2025</t>
  </si>
  <si>
    <t>aunar esfuerzos tecnicos; administrativos; juridicos; financieros; academicos; de permanencia y bienestar la universidad de la salle - ies y la agencia distrital para la educacion superior; la ciencia y la tecnologia - atenea; para la implementacion del programa jovenes a la e</t>
  </si>
  <si>
    <t>5000973080</t>
  </si>
  <si>
    <t>ATENEA-609-2025</t>
  </si>
  <si>
    <t>FUNDACION DE EDUCACION SUPERIOR NUEVA AMERICA</t>
  </si>
  <si>
    <t>aunar esfuerzos tecnicos; administrativos; juridicos; financieros; academicos; de permanencia y bienestar entre la fundacion de educacion superior nueva america - ies y la agencia distrital para la educacion superior; la ciencia y la tecnologia - atenea; para la implementacion del programa jovenes a</t>
  </si>
  <si>
    <t>5000971135</t>
  </si>
  <si>
    <t>ATENEA-610-2025</t>
  </si>
  <si>
    <t>aunar esfuerzos tecnicos; administrativos; juridicos; financieros; academicos; de permanencia y bienestar entre la fundacion universidad de bogota - jorge tadeo lozano- ies y la agencia distrital para la educacion superior; la ciencia y la tecnologia - atenea; para la implementacion del programa jov</t>
  </si>
  <si>
    <t>2007</t>
  </si>
  <si>
    <t>5000972829</t>
  </si>
  <si>
    <t>ATENEA-611-2025</t>
  </si>
  <si>
    <t>aunar esfuerzos tecnicos; administrativos; juridicos; financieros; academicos; de permanencia y bienestar entre la universidad externado de colombia - ies y la agencia distrital para la educacion superior; la ciencia y la tecnologia - atenea; para la implementacion del programa jovenes a la e</t>
  </si>
  <si>
    <t>5000972752</t>
  </si>
  <si>
    <t>ATENEA-612-2025</t>
  </si>
  <si>
    <t>aunar esfuerzos tecnicos; administrativos; juridicos; financieros; academicos; de permanencia y bienestar entre la universidad escuela colombiana de ingenieria julio garavito - ies y la agencia distrital para la educacion superior; la ciencia y la tecnologia - atenea; para la implementacion del prog</t>
  </si>
  <si>
    <t>5000971282</t>
  </si>
  <si>
    <t>ATENEA-613-2025</t>
  </si>
  <si>
    <t>aunar esfuerzos tecnicos; administrativos; juridicos; financieros; academicos; de permanencia y bienestar entre la fundacion universitaria del area andina - areandina - ies y la agencia distrital para la educacion superior; la ciencia y la tecnologia - atenea; para la implementacion del programa jov</t>
  </si>
  <si>
    <t>5000973072</t>
  </si>
  <si>
    <t>ATENEA-614-2025</t>
  </si>
  <si>
    <t>aunar esfuerzos tecnicos; administrativos; juridicos; financieros; academicos; de permanencia y bienestar entre la universidad sergio arboleda - ies y la agencia distrital para la educacion superior; la ciencia y la tecnologia - atenea; para la implementacion del programa jovenes a la e</t>
  </si>
  <si>
    <t>5000971136</t>
  </si>
  <si>
    <t>ATENEA-615-2025</t>
  </si>
  <si>
    <t>aunar esfuerzos tecnicos; administrativos; juridicos; financieros; academicos; de permanencia y bienestar entre la universidad de la sabana - ies y la agencia distrital para la educacion superior; la ciencia y la tecnologia - atenea; para la implementacion del programa jovenes a la e</t>
  </si>
  <si>
    <t>5000972909</t>
  </si>
  <si>
    <t>ATENEA-616-2025</t>
  </si>
  <si>
    <t>aunar esfuerzos tecnicos; administrativos; juridicos; financieros; academicos; de permanencia y bienestar entre la universidad de los andes y la agencia distrital para la educacion superior; la ciencia y la tecnologia - atenea; para la implementacion del programa jovenes a la e</t>
  </si>
  <si>
    <t>5000973043</t>
  </si>
  <si>
    <t>ATENEA-617-2025</t>
  </si>
  <si>
    <t>aunar esfuerzos tecnicos; administrativos; juridicos; financieros; academicos; de permanencia y bienestar entre la corporacion universitaria iberoamericana - ies y la agencia distrital para la educacion superior; la ciencia y la tecnologia - atenea; para la implementacion del programa jovenes a la e</t>
  </si>
  <si>
    <t>5000972890</t>
  </si>
  <si>
    <t>ATENEA-618-2025</t>
  </si>
  <si>
    <t>CAJA DE COMPENSACION FAMILIAR COMPENSAR</t>
  </si>
  <si>
    <t>2187</t>
  </si>
  <si>
    <t>https://community.secop.gov.co/Public/Tendering/OpportunityDetail/Index?noticeUID=CO1.NTC.9313209&amp;isFromPublicArea=True&amp;isModal=true&amp;asPopupView=true</t>
  </si>
  <si>
    <t>775895</t>
  </si>
  <si>
    <t>5000968193</t>
  </si>
  <si>
    <t>19/12/2025</t>
  </si>
  <si>
    <t>ATENEA-619-2025</t>
  </si>
  <si>
    <t>JUAN DIEGO MEJIA SERNA</t>
  </si>
  <si>
    <t>prestar los servicios profesionales para apoyar en el diseno; implementacion y coordinacion de estrategias para la vinculacion de micro; pequenas y medianas empresas (mipymes) al modelo de servicios del campus</t>
  </si>
  <si>
    <t>29</t>
  </si>
  <si>
    <t>https://community.secop.gov.co/Public/Tendering/OpportunityDetail/Index?noticeUID=CO1.NTC.9321825&amp;isFromPublicArea=True&amp;isModal=true&amp;asPopupView=true</t>
  </si>
  <si>
    <t>ATENEA-620-2025</t>
  </si>
  <si>
    <t>ANASOFIA ROCHA CASTELLANOS</t>
  </si>
  <si>
    <t>prestar servicios profesionales para apoyar la gestion administrativa; operativa y logistica del equipo del piloto 2600 campus de ciencia; tecnologia e innovacion de bogota; garantizando el cumplimiento de procedimientos; la adecuada ejecucion de recursos y la organizacion de la informacion y activi</t>
  </si>
  <si>
    <t>36</t>
  </si>
  <si>
    <t>https://community.secop.gov.co/Public/Tendering/OpportunityDetail/Index?noticeUID=CO1.NTC.9321326&amp;isFromPublicArea=True&amp;isModal=true&amp;asPopupView=true</t>
  </si>
  <si>
    <t>ATENEA-621-2025</t>
  </si>
  <si>
    <t>SARA MARCELA VERA AGUIRRE</t>
  </si>
  <si>
    <t>prestar servicios profesionales para brindar acompanamiento a los startups de base cientifica y tecnologica en su ruta de crecimiento; conectando ciencia con mercado; en la fase piloto del campus ctib</t>
  </si>
  <si>
    <t>https://community.secop.gov.co/Public/Tendering/OpportunityDetail/Index?noticeUID=CO1.NTC.9321327&amp;isFromPublicArea=True&amp;isModal=true&amp;asPopupView=true</t>
  </si>
  <si>
    <t>ATENEA-622-2025</t>
  </si>
  <si>
    <t>ALEJANDRA GONZALEZ MISAS</t>
  </si>
  <si>
    <t>prestar servicios profesionales para acompanar a las grandes empresas y emprendimientos de alto impacto en su proceso de escalamiento; facilitando el acceso a inversion y promoviendo la consolidacion empresarial esto se llevara a cabo en el marco del piloto de rutas de atencion a usuarios del campu</t>
  </si>
  <si>
    <t>https://community.secop.gov.co/Public/Tendering/OpportunityDetail/Index?noticeUID=CO1.NTC.9325388&amp;isFromPublicArea=True&amp;isModal=true&amp;asPopupView=true</t>
  </si>
  <si>
    <t>ATENEA-623-2025</t>
  </si>
  <si>
    <t>QWS</t>
  </si>
  <si>
    <t xml:space="preserve">Arrendamiento de bienes muebles </t>
  </si>
  <si>
    <t>alquiler; instalacion y mantenimiento de dispensadores de agua fria y caliente; para la agencia distrital para la educacion superior; la ciencia y la tecnologia - atenea</t>
  </si>
  <si>
    <t>https://community.secop.gov.co/Public/Tendering/OpportunityDetail/Index?noticeUID=CO1.NTC.9252177&amp;isFromPublicArea=True&amp;isModal=true&amp;asPopupView=true</t>
  </si>
  <si>
    <t>782679</t>
  </si>
  <si>
    <t>5000971271</t>
  </si>
  <si>
    <t>ATENEA-624-2025</t>
  </si>
  <si>
    <t xml:space="preserve">48 48-Otros Suministros </t>
  </si>
  <si>
    <t>contratar los servicios por suscripcion de herramientas de proposito especifico para el uso de la entidad</t>
  </si>
  <si>
    <t>https://community.secop.gov.co/Public/Tendering/OpportunityDetail/Index?noticeUID=CO1.NTC.9226332&amp;isFromPublicArea=True&amp;isModal=true&amp;asPopupView=true</t>
  </si>
  <si>
    <t>782678</t>
  </si>
  <si>
    <t>5000971280</t>
  </si>
  <si>
    <t>ATENEA-625-2025</t>
  </si>
  <si>
    <t>NELSON REYES</t>
  </si>
  <si>
    <t>prestar servicios profesionales para el apoyo a la gestion integral del proyecto y relacionamiento estrategico con los actores clave de entidades de gobierno; startups y empresas con potencial govtech; en el marco de la implementacion del piloto del campus ctib</t>
  </si>
  <si>
    <t>https://community.secop.gov.co/Public/Tendering/OpportunityDetail/Index?noticeUID=CO1.NTC.9353394&amp;isFromPublicArea=True&amp;isModal=true&amp;asPopupView=true</t>
  </si>
  <si>
    <t>ATENEA-626-2025</t>
  </si>
  <si>
    <t>VIVAS PERDOMO</t>
  </si>
  <si>
    <t>prestar servicios profesionales para apoyar el diseno; implementacion y gestion de rutas; productos y servicios para el fortalecimiento de entidades de gobierno; startups y empresas con potencial govtech; en el marco de la implementacion del piloto del campus ctib</t>
  </si>
  <si>
    <t>https://community.secop.gov.co/Public/Tendering/OpportunityDetail/Index?noticeUID=CO1.NTC.9353791&amp;isFromPublicArea=True&amp;isModal=true&amp;asPopupView=true</t>
  </si>
  <si>
    <t>ATENEA-627-2025</t>
  </si>
  <si>
    <t>FUNDACION CEIBA</t>
  </si>
  <si>
    <t>https://community.secop.gov.co/Public/Tendering/OpportunityDetail/Index?noticeUID=CO1.NTC.9356392&amp;isFromPublicArea=True&amp;isModal=true&amp;asPopupView=true</t>
  </si>
  <si>
    <t>5000973874</t>
  </si>
  <si>
    <t>BMIND S.A..S</t>
  </si>
  <si>
    <t xml:space="preserve">Otros Servicios </t>
  </si>
  <si>
    <t>TIENDA VIRTUAL</t>
  </si>
  <si>
    <t>Seleccion abreviada</t>
  </si>
  <si>
    <t>ADQUIRIR SERVICIOS DE NUBE ORACLE PARA LA AGENCIA DISTRITAL LA EDUCACIÓN SUPERIOR, LA CIENCIA Y LA TECNOLOGÍA - ATENEA</t>
  </si>
  <si>
    <t>https://operaciones.colombiacompra.gov.co/tienda-virtual-del-estado-colombiano/ordenes-compra/142939</t>
  </si>
  <si>
    <t>SERVIASEO S.A</t>
  </si>
  <si>
    <t xml:space="preserve">Otros Suministros </t>
  </si>
  <si>
    <t>Contratar la prestación del servicio de aseo y cafetería, así como la adquisición de insumos para tal fín, que sean requeridos para las diferentes sedes de la Agencia Distrital para la Educación Superior, la Ciencia y la Tecnología ATENEA.</t>
  </si>
  <si>
    <t>https://operaciones.colombiacompra.gov.co/tienda-virtual-del-estado-colombiano/ordenes-compra/143970</t>
  </si>
  <si>
    <t>COMERCIALIZADORA SERLE.COM SAS</t>
  </si>
  <si>
    <t>Renovar y adquirir la suscripción de licencias Microsoft office 365 y servicios complementarios para la agencia distrital para la educación superior, la ciencia y la tecnología "ATENEA"</t>
  </si>
  <si>
    <t>https://operaciones.colombiacompra.gov.co/tienda-virtual-del-estado-colombiano/ordenes-compra/145000</t>
  </si>
  <si>
    <t>HAS LTDA</t>
  </si>
  <si>
    <t>Contratar la adquisición de equipos audiovisuales para la Agencia Distrital para la Educación Superior, la Ciencia y la Tecnología ATENEA.</t>
  </si>
  <si>
    <t>https://operaciones.colombiacompra.gov.co/tienda-virtual-del-estado-colombiano/ordenes-compra/153811</t>
  </si>
  <si>
    <t>UNION TEMPORAL CLEAN COLOMBIA 5G</t>
  </si>
  <si>
    <t xml:space="preserve">Suministro de Servicio de Aseo </t>
  </si>
  <si>
    <t xml:space="preserve">44 44-Suministro de Servicio de Aseo </t>
  </si>
  <si>
    <t>Contratar la prestación del servicio de aseo y cafetería, así como la adquisición de insumos para tal fin, que sean requeridos para la sede de la Agencia Distrital para la Educación Superior, la Ciencia y la Tecnología ATENEA.</t>
  </si>
  <si>
    <t>https://operaciones.colombiacompra.gov.co/tienda-virtual-del-estado-colombiano/ordenes-compra/154320</t>
  </si>
  <si>
    <t>PANAMERICANA OUTSOURCING S.A.</t>
  </si>
  <si>
    <t>Suministro de útiles de oficina y papelería para la agencia distrital la educación superior, la ciencia y la tecnología Atenea.</t>
  </si>
  <si>
    <t>https://operaciones.colombiacompra.gov.co/tienda-virtual-del-estado-colombiano/ordenes-compra/158596</t>
  </si>
  <si>
    <t>ATENEA-094-2025</t>
  </si>
  <si>
    <t>CESAR IVAN SALAS CARDENAS</t>
  </si>
  <si>
    <t>Prestar servicios profesionales para apoyar a la Gerencia de Educación Posmedia de la Agencia Atenea para diseñar e implementar herramientas de medición cuantitativa y cualitativa, análisis de bases de datos, construcción de indicadores y estructuración de flujos de información para el seguimiento de los programas de acceso a la educación Posmedia.</t>
  </si>
  <si>
    <t>https://community.secop.gov.co/Public/Tendering/OpportunityDetail/Index?noticeUID=CO1.NTC.7883098&amp;isFromPublicArea=True&amp;isModal=False</t>
  </si>
  <si>
    <t>ATENEA-347-2025</t>
  </si>
  <si>
    <t>MIGUEL QUIJANO Y CIA S.A</t>
  </si>
  <si>
    <t>Servicios de Transporte</t>
  </si>
  <si>
    <t>BOLSA MERCANTIL; NO SE CREA CONTRATO EN SECOP</t>
  </si>
  <si>
    <t>50 50-Servicios de Transporte</t>
  </si>
  <si>
    <t>Por medio del presente Contrato de Comisión las Partes 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Contratar el servicio integral de transporte especial de pasajeros</t>
  </si>
  <si>
    <t>ATENEA-389-2025</t>
  </si>
  <si>
    <t>Pontificia Universidad Javeriana</t>
  </si>
  <si>
    <t xml:space="preserve">Otros tipo de convenios </t>
  </si>
  <si>
    <t>Otorgar apoyo económico a la Pontificia Universidad Javeriana de Bogotá en la modalidad de recuperación contingente para la financiación del proyecto: Sensores de bajo costo para el monitoreo de la calidad del agua en humedales del Distrito Capital para facilitar la toma de decisiones en línea mediante el uso de inteligencia artificial.</t>
  </si>
  <si>
    <t>https://community.secop.gov.co/Public/Tendering/OpportunityDetail/Index?noticeUID=CO1.NTC.7921162&amp;isFromPublicArea=True&amp;isModal=False</t>
  </si>
  <si>
    <t>ATENEA-414-2025</t>
  </si>
  <si>
    <t>MIGUEL QUIJANO Y COMPAÑIA S.A</t>
  </si>
  <si>
    <t>Por medio del presente Contrato de Comisión las Partesestablecen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Prestar servicios de apoyo logístico de bienes y servicios en eventos</t>
  </si>
  <si>
    <t>ATENEA-511-2025</t>
  </si>
  <si>
    <t>ASCUN Y CORPORACION FONDO MD</t>
  </si>
  <si>
    <t>Aunar esfuerzos con la Asociación Colombiana de Universidades - ASCUN y Corporacion Fondo de Garantias Minuto de Dios - GARANTIASMD para fomentar la originacion de creditos o prestamos educativos para los estudiantes por parte de Instituciones de Educación Superior (IES), mediante la creacion de un programa de garantias</t>
  </si>
  <si>
    <t>https://community.secop.gov.co/Public/Tendering/OpportunityDetail/Index?noticeUID=CO1.NTC.8843407&amp;isFromPublicArea=True&amp;isModal=False</t>
  </si>
  <si>
    <t>ATENEA-513-2025</t>
  </si>
  <si>
    <t xml:space="preserve">Servicios Apoyo a la Gestion de la Entidad (servicios administrativos) </t>
  </si>
  <si>
    <t>Por medio del presente Contrato de Comisión las Partes 
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“ALQUILER DE 
EQUIPOS TECNOLÓGICOS Y PERIFÉRICOS PARA LA OPERACIÓN INTERNA DE LA 
ENTIDAD”.</t>
  </si>
  <si>
    <t>https://community.secop.gov.co/Public/Tendering/OpportunityDetail/Index?noticeUID=CO1.NTC.8991189&amp;isFromPublicArea=True&amp;isModal=False</t>
  </si>
  <si>
    <t>Cuenta de Proveedor</t>
  </si>
  <si>
    <t>Suma de Valor Final</t>
  </si>
  <si>
    <t>Suma de Total Pagado</t>
  </si>
  <si>
    <t>Total general</t>
  </si>
  <si>
    <t>Etiquetas de fila</t>
  </si>
  <si>
    <t>Cuenta de Número de contrato</t>
  </si>
  <si>
    <t>VIGENCIA EN QUE SE SUSCRIBIO EL CONTRATO</t>
  </si>
  <si>
    <t>NUMERO DEL COMPROMISO</t>
  </si>
  <si>
    <t>ENERO</t>
  </si>
  <si>
    <t>ATENEA-406-2024</t>
  </si>
  <si>
    <t>ATENEA-407-2024</t>
  </si>
  <si>
    <t>ATENEA-408-2024</t>
  </si>
  <si>
    <t>ATENEA-409-2024</t>
  </si>
  <si>
    <t>ATENEA-410-2024</t>
  </si>
  <si>
    <t>ATENEA-411-2024</t>
  </si>
  <si>
    <t>ATENEA-412-2024</t>
  </si>
  <si>
    <t>ATENEA-413-2024</t>
  </si>
  <si>
    <t>ATENEA-414-2024</t>
  </si>
  <si>
    <t>ATENEA-415-2024</t>
  </si>
  <si>
    <t>ATENEA-416-2024</t>
  </si>
  <si>
    <t>ATENEA-417-2024</t>
  </si>
  <si>
    <t>ATENEA-418-2024</t>
  </si>
  <si>
    <t>ATENEA-419-2024</t>
  </si>
  <si>
    <t>ATENEA-420-2024</t>
  </si>
  <si>
    <t>ATENEA-421-2024</t>
  </si>
  <si>
    <t>ATENEA-423-2024</t>
  </si>
  <si>
    <t>ATENEA-424-2024</t>
  </si>
  <si>
    <t>ATENEA-425-2024</t>
  </si>
  <si>
    <t>ATENEA-427-2024</t>
  </si>
  <si>
    <t>ATENEA-428-2024</t>
  </si>
  <si>
    <t>ATENEA-430-2024</t>
  </si>
  <si>
    <t>ATENEA-431-2024</t>
  </si>
  <si>
    <t>ATENEA-432-2024</t>
  </si>
  <si>
    <t>ATENEA-433-2024</t>
  </si>
  <si>
    <t>ATENEA-434-2024</t>
  </si>
  <si>
    <t>ATENEA-435-2024</t>
  </si>
  <si>
    <t>ATENEA-436-2024</t>
  </si>
  <si>
    <t>ATENEA-437-2024</t>
  </si>
  <si>
    <t>ATENEA-438-2024</t>
  </si>
  <si>
    <t>ATENEA-439-2024</t>
  </si>
  <si>
    <t>ATENEA-454-2024</t>
  </si>
  <si>
    <t>ATENEA-459-2024</t>
  </si>
  <si>
    <t>ATENEA-461-2024</t>
  </si>
  <si>
    <t>FEBRERO</t>
  </si>
  <si>
    <t>ATENEA-394-2024</t>
  </si>
  <si>
    <t>ATENEA-396-2024</t>
  </si>
  <si>
    <t>ATENEA-398-2024</t>
  </si>
  <si>
    <t>ATENEA-400-2024</t>
  </si>
  <si>
    <t>ATENEA-422-2024</t>
  </si>
  <si>
    <t>ATENEA-426-2024</t>
  </si>
  <si>
    <t>ATENEA-429-2024</t>
  </si>
  <si>
    <t>ATENEA-452-2024</t>
  </si>
  <si>
    <t>ATENEA-458-2024</t>
  </si>
  <si>
    <t>MARZO</t>
  </si>
  <si>
    <t>142939</t>
  </si>
  <si>
    <t>ATENEA-457-2024</t>
  </si>
  <si>
    <t>ATENEA-460-2024</t>
  </si>
  <si>
    <t>ABRIL</t>
  </si>
  <si>
    <t>143970</t>
  </si>
  <si>
    <t>145000</t>
  </si>
  <si>
    <t>ATENEA-392-2024</t>
  </si>
  <si>
    <t>MAYO</t>
  </si>
  <si>
    <t>JUNIO</t>
  </si>
  <si>
    <t>JULIO</t>
  </si>
  <si>
    <t>AGOS</t>
  </si>
  <si>
    <t>SEPT</t>
  </si>
  <si>
    <t>OCT</t>
  </si>
  <si>
    <t>153811</t>
  </si>
  <si>
    <t>NOV</t>
  </si>
  <si>
    <t>154320</t>
  </si>
  <si>
    <t>DIC</t>
  </si>
  <si>
    <t>158593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</si>
</sst>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yyyy\-mm\-dd"/>
    <numFmt numFmtId="165" formatCode="dd/mm/yyyy;@"/>
    <numFmt numFmtId="166" formatCode="_-[$$-409]* #,##0_ ;_-[$$-409]* \-#,##0\ ;_-[$$-409]* &quot;-&quot;??_ ;_-@_ "/>
  </numFmts>
  <fonts count="9">
    <font>
      <sz val="12"/>
      <color theme="1"/>
      <name val="Aptos Narrow"/>
      <family val="2"/>
      <scheme val="minor"/>
    </font>
    <font>
      <sz val="12"/>
      <color theme="1"/>
      <name val="Aptos Narrow"/>
      <family val="2"/>
      <scheme val="minor"/>
    </font>
    <font>
      <b/>
      <sz val="12"/>
      <color theme="1"/>
      <name val="Aptos Narrow"/>
      <family val="2"/>
      <scheme val="minor"/>
    </font>
    <font>
      <u/>
      <sz val="12"/>
      <color theme="10"/>
      <name val="Aptos Narrow"/>
      <family val="2"/>
      <scheme val="minor"/>
    </font>
    <font>
      <b/>
      <sz val="11"/>
      <color indexed="9"/>
      <name val="Calibri"/>
      <family val="2"/>
    </font>
    <font>
      <sz val="12"/>
      <color theme="1"/>
      <name val="Aptos Narrow"/>
      <family val="2"/>
    </font>
    <font>
      <sz val="11"/>
      <color theme="1"/>
      <name val="Aptos Narrow"/>
      <family val="2"/>
      <scheme val="minor"/>
    </font>
    <font>
      <u/>
      <sz val="12"/>
      <color theme="1"/>
      <name val="Aptos Narrow"/>
      <family val="2"/>
      <scheme val="minor"/>
    </font>
    <font>
      <sz val="11"/>
      <color theme="1"/>
      <name val="Calibri"/>
      <family val="2"/>
    </font>
  </fonts>
  <fills count="9">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54"/>
      </patternFill>
    </fill>
    <fill>
      <patternFill patternType="solid">
        <fgColor indexed="9"/>
      </patternFill>
    </fill>
    <fill>
      <patternFill patternType="solid">
        <fgColor theme="9" tint="0.39997558519241921"/>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s>
  <cellStyleXfs count="3">
    <xf numFmtId="0" fontId="0" fillId="0" borderId="0"/>
    <xf numFmtId="42" fontId="1" fillId="0" borderId="0" applyFont="0" applyFill="0" applyBorder="0" applyAlignment="0" applyProtection="0"/>
    <xf numFmtId="0" fontId="3" fillId="0" borderId="0" applyNumberFormat="0" applyFill="0" applyBorder="0" applyAlignment="0" applyProtection="0"/>
  </cellStyleXfs>
  <cellXfs count="45">
    <xf numFmtId="0" fontId="0" fillId="0" borderId="0" xfId="0"/>
    <xf numFmtId="42" fontId="0" fillId="0" borderId="0" xfId="0" applyNumberFormat="1"/>
    <xf numFmtId="1" fontId="0" fillId="0" borderId="0" xfId="0" applyNumberFormat="1"/>
    <xf numFmtId="42" fontId="0" fillId="0" borderId="0" xfId="1" applyFont="1" applyFill="1"/>
    <xf numFmtId="1" fontId="0" fillId="0" borderId="0" xfId="0" applyNumberFormat="1" applyAlignment="1">
      <alignment horizontal="left"/>
    </xf>
    <xf numFmtId="0" fontId="0" fillId="0" borderId="0" xfId="0" applyAlignment="1">
      <alignment horizontal="left"/>
    </xf>
    <xf numFmtId="0" fontId="4" fillId="5"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1"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 fontId="2" fillId="2" borderId="1" xfId="0" applyNumberFormat="1"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6" borderId="3" xfId="0" applyFill="1" applyBorder="1" applyAlignment="1" applyProtection="1">
      <alignment vertical="center"/>
      <protection locked="0"/>
    </xf>
    <xf numFmtId="0" fontId="0" fillId="6" borderId="4" xfId="0" applyFill="1" applyBorder="1" applyAlignment="1" applyProtection="1">
      <alignment vertical="center"/>
      <protection locked="0"/>
    </xf>
    <xf numFmtId="0" fontId="4" fillId="7" borderId="2" xfId="0" applyFont="1" applyFill="1" applyBorder="1" applyAlignment="1">
      <alignment horizontal="center" vertical="center"/>
    </xf>
    <xf numFmtId="0" fontId="0" fillId="3" borderId="3" xfId="0" applyFill="1" applyBorder="1" applyAlignment="1" applyProtection="1">
      <alignment vertical="center"/>
      <protection locked="0"/>
    </xf>
    <xf numFmtId="42" fontId="0" fillId="0" borderId="0" xfId="1" applyFont="1"/>
    <xf numFmtId="0" fontId="0" fillId="0" borderId="0" xfId="0" pivotButton="1"/>
    <xf numFmtId="166" fontId="0" fillId="0" borderId="0" xfId="0" applyNumberFormat="1"/>
    <xf numFmtId="42" fontId="2" fillId="8" borderId="1" xfId="1" applyFont="1" applyFill="1" applyBorder="1" applyAlignment="1">
      <alignment horizontal="center" vertical="center"/>
    </xf>
    <xf numFmtId="42" fontId="2" fillId="0" borderId="0" xfId="1" applyFont="1"/>
    <xf numFmtId="0" fontId="0" fillId="0" borderId="0" xfId="0" applyNumberFormat="1"/>
    <xf numFmtId="0" fontId="0" fillId="0" borderId="0" xfId="0" applyFont="1" applyFill="1"/>
    <xf numFmtId="164" fontId="0" fillId="0" borderId="0" xfId="0" applyNumberFormat="1" applyFont="1" applyFill="1"/>
    <xf numFmtId="1" fontId="0" fillId="0" borderId="0" xfId="0" applyNumberFormat="1" applyFont="1" applyFill="1" applyAlignment="1">
      <alignment horizontal="right"/>
    </xf>
    <xf numFmtId="0" fontId="5" fillId="0" borderId="0" xfId="0" applyFont="1" applyFill="1"/>
    <xf numFmtId="0" fontId="6" fillId="0" borderId="0" xfId="0" applyFont="1" applyFill="1" applyAlignment="1">
      <alignment vertical="top"/>
    </xf>
    <xf numFmtId="1" fontId="0" fillId="0" borderId="0" xfId="0" applyNumberFormat="1" applyFont="1" applyFill="1"/>
    <xf numFmtId="42" fontId="0" fillId="0" borderId="0" xfId="0" applyNumberFormat="1" applyFont="1" applyFill="1"/>
    <xf numFmtId="1" fontId="0" fillId="0" borderId="0" xfId="0" applyNumberFormat="1" applyFont="1" applyFill="1" applyAlignment="1">
      <alignment horizontal="left"/>
    </xf>
    <xf numFmtId="164" fontId="0" fillId="0" borderId="0" xfId="0" applyNumberFormat="1" applyFont="1" applyFill="1" applyAlignment="1">
      <alignment horizontal="left"/>
    </xf>
    <xf numFmtId="165" fontId="6" fillId="0" borderId="0" xfId="0" applyNumberFormat="1" applyFont="1" applyFill="1" applyAlignment="1">
      <alignment horizontal="left" vertical="top"/>
    </xf>
    <xf numFmtId="14" fontId="6" fillId="0" borderId="0" xfId="0" applyNumberFormat="1" applyFont="1" applyFill="1" applyAlignment="1">
      <alignment horizontal="left" vertical="top"/>
    </xf>
    <xf numFmtId="1" fontId="0" fillId="0" borderId="0" xfId="0" applyNumberFormat="1" applyFont="1" applyFill="1" applyAlignment="1">
      <alignment wrapText="1"/>
    </xf>
    <xf numFmtId="0" fontId="0" fillId="0" borderId="0" xfId="0" applyFont="1" applyFill="1" applyAlignment="1">
      <alignment wrapText="1"/>
    </xf>
    <xf numFmtId="0" fontId="6" fillId="0" borderId="0" xfId="0" applyFont="1" applyFill="1" applyAlignment="1">
      <alignment horizontal="left" vertical="top"/>
    </xf>
    <xf numFmtId="1" fontId="6" fillId="0" borderId="0" xfId="0" applyNumberFormat="1" applyFont="1" applyFill="1" applyAlignment="1">
      <alignment horizontal="left" vertical="top"/>
    </xf>
    <xf numFmtId="1" fontId="6" fillId="0" borderId="0" xfId="0" applyNumberFormat="1" applyFont="1" applyFill="1" applyAlignment="1">
      <alignment vertical="top"/>
    </xf>
    <xf numFmtId="14" fontId="0" fillId="0" borderId="0" xfId="0" applyNumberFormat="1" applyFont="1" applyFill="1"/>
    <xf numFmtId="165" fontId="6" fillId="0" borderId="0" xfId="0" applyNumberFormat="1" applyFont="1" applyFill="1" applyAlignment="1">
      <alignment vertical="top"/>
    </xf>
    <xf numFmtId="0" fontId="7" fillId="0" borderId="0" xfId="2" applyFont="1" applyFill="1"/>
    <xf numFmtId="0" fontId="8" fillId="0" borderId="0" xfId="0" applyFont="1" applyFill="1"/>
    <xf numFmtId="0" fontId="0" fillId="0" borderId="0" xfId="0" applyFont="1" applyFill="1" applyAlignment="1">
      <alignment horizontal="left"/>
    </xf>
  </cellXfs>
  <cellStyles count="3">
    <cellStyle name="Hyperlink" xfId="2"/>
    <cellStyle name="Moneda [0]" xfId="1" builtinId="7"/>
    <cellStyle name="Normal" xfId="0" builtinId="0"/>
  </cellStyles>
  <dxfs count="3">
    <dxf>
      <numFmt numFmtId="32" formatCode="_-&quot;$&quot;\ * #,##0_-;\-&quot;$&quot;\ * #,##0_-;_-&quot;$&quot;\ * &quot;-&quot;_-;_-@_-"/>
    </dxf>
    <dxf>
      <numFmt numFmtId="32" formatCode="_-&quot;$&quot;\ * #,##0_-;\-&quot;$&quot;\ * #,##0_-;_-&quot;$&quot;\ * &quot;-&quot;_-;_-@_-"/>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rosoft Office User" refreshedDate="46051.642105092593" createdVersion="8" refreshedVersion="8" minRefreshableVersion="3" recordCount="622">
  <cacheSource type="worksheet">
    <worksheetSource ref="A1:AD623" sheet="1. Suscritos 2025"/>
  </cacheSource>
  <cacheFields count="31">
    <cacheField name="Número de contrato" numFmtId="0">
      <sharedItems containsMixedTypes="1" containsNumber="1" containsInteger="1" minValue="142939" maxValue="158596"/>
    </cacheField>
    <cacheField name="Proveedor" numFmtId="0">
      <sharedItems/>
    </cacheField>
    <cacheField name="TIPOLOGIA ESPECIFICA" numFmtId="0">
      <sharedItems/>
    </cacheField>
    <cacheField name="PLATAFORMA DONDE SE GESTIONA" numFmtId="0">
      <sharedItems/>
    </cacheField>
    <cacheField name="REPORTADO SIVICOF_x000a_SI / NO por qué" numFmtId="0">
      <sharedItems count="4">
        <s v="NO; SIN INICIO"/>
        <s v="SI"/>
        <s v="NO; PRESUPUESTO REGALÍAS"/>
        <s v="NO; INICIÓ EN ENERO"/>
      </sharedItems>
    </cacheField>
    <cacheField name="TIPOLOGÍA SIVICOF" numFmtId="0">
      <sharedItems count="11">
        <s v="219 219-Otros tipo de convenios "/>
        <s v="31 31-Servicios Profesionales "/>
        <s v="33 33-Servicios Apoyo a la Gestion de la Entidad (servicios administrativos) "/>
        <s v="911 911-Contrato Interadministrativo"/>
        <s v="999 999-Otro tipo de naturaleza de contratos "/>
        <s v="211 211-Convenio Interadministrativo "/>
        <s v="72 72-Contrato de Seguros "/>
        <s v="49 49-Otros Servicios "/>
        <s v="48 48-Otros Suministros "/>
        <s v="44 44-Suministro de Servicio de Aseo "/>
        <s v="50 50-Servicios de Transporte"/>
      </sharedItems>
    </cacheField>
    <cacheField name="MODALIDA SIVICOF" numFmtId="0">
      <sharedItems count="5">
        <s v="10 Invitación Pública"/>
        <s v="5 Contratación directa"/>
        <s v="8 Otra Regimen Especial"/>
        <s v="2 Selección abreviada"/>
        <s v="4 Mínima cuantía"/>
      </sharedItems>
    </cacheField>
    <cacheField name="MODALIDAD DE SELECCION" numFmtId="0">
      <sharedItems/>
    </cacheField>
    <cacheField name="Objeto" numFmtId="0">
      <sharedItems longText="1"/>
    </cacheField>
    <cacheField name="Fecha Suscripción" numFmtId="164">
      <sharedItems containsSemiMixedTypes="0" containsNonDate="0" containsDate="1" containsString="0" minDate="2025-01-07T00:00:00" maxDate="2026-01-01T00:00:00"/>
    </cacheField>
    <cacheField name="Plazo en días" numFmtId="0">
      <sharedItems containsBlank="1" containsMixedTypes="1" containsNumber="1" containsInteger="1" minValue="15" maxValue="5328"/>
    </cacheField>
    <cacheField name="Fecha inicio" numFmtId="164">
      <sharedItems containsDate="1" containsMixedTypes="1" minDate="2025-01-10T00:00:00" maxDate="2026-01-10T00:00:00"/>
    </cacheField>
    <cacheField name="Fecha Fin" numFmtId="164">
      <sharedItems containsSemiMixedTypes="0" containsNonDate="0" containsDate="1" containsString="0" minDate="2025-04-26T00:00:00" maxDate="2039-11-18T00:00:00"/>
    </cacheField>
    <cacheField name="Valor inicial" numFmtId="42">
      <sharedItems containsSemiMixedTypes="0" containsString="0" containsNumber="1" containsInteger="1" minValue="0" maxValue="60363351819"/>
    </cacheField>
    <cacheField name="Valor Final" numFmtId="42">
      <sharedItems containsSemiMixedTypes="0" containsString="0" containsNumber="1" containsInteger="1" minValue="0" maxValue="60363351819"/>
    </cacheField>
    <cacheField name="Valor Adición" numFmtId="0">
      <sharedItems containsMixedTypes="1" containsNumber="1" containsInteger="1" minValue="1770352" maxValue="1280817200"/>
    </cacheField>
    <cacheField name="Estado en Secop II" numFmtId="0">
      <sharedItems/>
    </cacheField>
    <cacheField name="Enlace SECOP" numFmtId="0">
      <sharedItems/>
    </cacheField>
    <cacheField name="Nombre Proyecto" numFmtId="0">
      <sharedItems containsBlank="1"/>
    </cacheField>
    <cacheField name="Número Proyecto" numFmtId="0">
      <sharedItems containsBlank="1" containsMixedTypes="1" containsNumber="1" containsInteger="1" minValue="8029" maxValue="8138"/>
    </cacheField>
    <cacheField name="Nombre meta" numFmtId="0">
      <sharedItems containsBlank="1"/>
    </cacheField>
    <cacheField name="Número meta" numFmtId="0">
      <sharedItems containsBlank="1" containsMixedTypes="1" containsNumber="1" containsInteger="1" minValue="1" maxValue="11"/>
    </cacheField>
    <cacheField name="Origen Recurso" numFmtId="0">
      <sharedItems containsBlank="1"/>
    </cacheField>
    <cacheField name="Número CDP" numFmtId="0">
      <sharedItems containsBlank="1" containsMixedTypes="1" containsNumber="1" containsInteger="1" minValue="670830" maxValue="704653"/>
    </cacheField>
    <cacheField name="Fecha CDP" numFmtId="0">
      <sharedItems containsDate="1" containsBlank="1" containsMixedTypes="1" minDate="2025-01-10T00:00:00" maxDate="2025-02-05T00:00:00"/>
    </cacheField>
    <cacheField name="Número RP" numFmtId="0">
      <sharedItems containsBlank="1" containsMixedTypes="1" containsNumber="1" containsInteger="1" minValue="5000828225" maxValue="5000828225"/>
    </cacheField>
    <cacheField name="Fecha RP" numFmtId="0">
      <sharedItems containsDate="1" containsBlank="1" containsMixedTypes="1" minDate="2025-01-16T00:00:00" maxDate="2025-02-22T00:00:00"/>
    </cacheField>
    <cacheField name="Número CDP Adición" numFmtId="1">
      <sharedItems containsBlank="1" containsMixedTypes="1" containsNumber="1" containsInteger="1" minValue="752351" maxValue="785392"/>
    </cacheField>
    <cacheField name="Fecha CDP Adición" numFmtId="0">
      <sharedItems containsDate="1" containsBlank="1" containsMixedTypes="1" minDate="2025-08-04T00:00:00" maxDate="2025-11-12T00:00:00"/>
    </cacheField>
    <cacheField name="Valor Pagado" numFmtId="0">
      <sharedItems containsString="0" containsBlank="1" containsNumber="1" containsInteger="1" minValue="0" maxValue="2100000000"/>
    </cacheField>
    <cacheField name="Total Pagado" numFmtId="42">
      <sharedItems containsString="0" containsBlank="1" containsNumber="1" containsInteger="1" minValue="1326675" maxValue="210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2">
  <r>
    <s v="ATENEA-001-2025"/>
    <s v="FEE ESTUDIO EMPRESARIAL"/>
    <s v="Banco de Oferentes"/>
    <s v="SECOP"/>
    <x v="0"/>
    <x v="0"/>
    <x v="0"/>
    <s v="Invitación Pública"/>
    <s v="regular y definir las condiciones del banco de oferentes en la operacion principal para la prestacion de servicios educativos; formativos y de certificacion de habilidades; conocimientos y competencias; entre otros; en la operacion secundaria segun cada convocatoria"/>
    <d v="2025-01-07T00:00:00"/>
    <n v="725"/>
    <s v="SIN INICIO"/>
    <d v="2027-01-02T00:00:00"/>
    <n v="0"/>
    <n v="0"/>
    <s v="SIN ADICIÓN"/>
    <s v="Aprobado"/>
    <s v="https://community.secop.gov.co/Public/Tendering/OpportunityDetail/Index?noticeUID=CO1.NTC.7023254&amp;isFromPublicArea=True&amp;isModal=true&amp;asPopupView=true"/>
    <s v="NA"/>
    <s v="NA"/>
    <s v="NA"/>
    <s v="NA"/>
    <s v="NO APLICA"/>
    <s v="NO APLICA"/>
    <s v="NO APLICA"/>
    <s v="NO APLICA"/>
    <s v="NO APLICA"/>
    <s v="NA"/>
    <s v="NA"/>
    <n v="0"/>
    <m/>
  </r>
  <r>
    <s v="ATENEA-002-2025"/>
    <s v="GLISSAN RUBIELA ARDILA PEÑUELA"/>
    <s v="Servicios Profesionales"/>
    <s v="SECOP"/>
    <x v="1"/>
    <x v="1"/>
    <x v="1"/>
    <s v="Contratación directa"/>
    <s v="prestar los servicios profesionales especializados para realizar el seguimiento y gestion del proceso presupuestal de los recursos de atenea; fondo cuenta y vigencias futuras en los erp seven y bogdata"/>
    <d v="2025-01-09T00:00:00"/>
    <s v="364"/>
    <d v="2025-01-10T00:00:00"/>
    <d v="2026-01-09T00:00:00"/>
    <n v="116600000"/>
    <n v="127200000"/>
    <n v="10600000"/>
    <s v="Modificado"/>
    <s v="https://community.secop.gov.co/Public/Tendering/OpportunityDetail/Index?noticeUID=CO1.NTC.7301080&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58113"/>
    <s v="07/01/2025"/>
    <s v="5000799647"/>
    <s v="10/01/2025"/>
    <s v="743684"/>
    <s v="26/05/2025"/>
    <n v="124020000"/>
    <n v="113420000"/>
  </r>
  <r>
    <s v="ATENEA-003-2025"/>
    <s v="AMY BAQUERO BELTRAN"/>
    <s v="Servicios Profesionales"/>
    <s v="SECOP"/>
    <x v="1"/>
    <x v="1"/>
    <x v="1"/>
    <s v="Contratación directa"/>
    <s v="prestar los servicios profesionales a la direccion general de la agencia distrital para la educacion superior; la ciencia y la tecnologia - atenea para apoyar la generacion de informacion y apoyar la coordinacion; vigilancia y control de la gestion de las dependencias de la entidad"/>
    <d v="2025-01-09T00:00:00"/>
    <s v="354"/>
    <d v="2025-01-10T00:00:00"/>
    <d v="2025-12-30T00:00:00"/>
    <n v="111200000"/>
    <n v="162630000"/>
    <n v="51430000"/>
    <s v="Modificado"/>
    <s v="https://community.secop.gov.co/Public/Tendering/OpportunityDetail/Index?noticeUID=CO1.NTC.7305903&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658960"/>
    <s v="08/01/2025"/>
    <s v="5000799646"/>
    <s v="10/01/2025"/>
    <s v="748752"/>
    <s v="23/07/2025"/>
    <n v="162630000"/>
    <n v="162630000"/>
  </r>
  <r>
    <s v="ATENEA-004-2025"/>
    <s v="LINDA MONICA PEDRAZA CAMACHO"/>
    <s v="Servicios Profesionales"/>
    <s v="SECOP"/>
    <x v="1"/>
    <x v="1"/>
    <x v="1"/>
    <s v="Contratación directa"/>
    <s v="prestar los servicios profesionales especializados para brindar apoyo y soporte en el proceso contable y de cartera; de la agencia atenea y fondo cuenta"/>
    <d v="2025-01-13T00:00:00"/>
    <s v="364"/>
    <d v="2025-01-14T00:00:00"/>
    <d v="2026-01-13T00:00:00"/>
    <n v="110000000"/>
    <n v="120000000"/>
    <n v="10000000"/>
    <s v="Modificado"/>
    <s v="https://community.secop.gov.co/Public/Tendering/OpportunityDetail/Index?noticeUID=CO1.NTC.731841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4366"/>
    <s v="09/01/2025"/>
    <s v="5000802913"/>
    <s v="14/01/2025"/>
    <s v="743687"/>
    <s v="26/05/2025"/>
    <n v="115666667"/>
    <n v="115666667"/>
  </r>
  <r>
    <s v="ATENEA-005-2025"/>
    <s v="YURY CRISTINA CLADERON CASTILLO"/>
    <s v="Servicios Profesionales"/>
    <s v="SECOP"/>
    <x v="1"/>
    <x v="1"/>
    <x v="1"/>
    <s v="Contratación directa"/>
    <s v="prestar los servicios profesionales especializados a la subgerencia financiera para apoyar el registro; control; seguimiento; y validacion de la informacion generada en los modulos complementarios del proceso financiero y en lo relacionado con reporte sivicof"/>
    <d v="2025-01-13T00:00:00"/>
    <s v="364"/>
    <d v="2025-01-14T00:00:00"/>
    <d v="2026-01-13T00:00:00"/>
    <n v="110000000"/>
    <n v="120000000"/>
    <n v="10000000"/>
    <s v="Modificado"/>
    <s v="https://community.secop.gov.co/Public/Tendering/OpportunityDetail/Index?noticeUID=CO1.NTC.7319216&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4362"/>
    <s v="09/01/2025"/>
    <s v="5000802947"/>
    <s v="14/01/2025"/>
    <s v="743689"/>
    <s v="26/05/2025"/>
    <n v="115666667"/>
    <n v="115666667"/>
  </r>
  <r>
    <s v="ATENEA-006-2025"/>
    <s v="DIANA CAROLINA BLANCO CAVIEDES"/>
    <s v="Servicios Profesionales"/>
    <s v="SECOP"/>
    <x v="1"/>
    <x v="1"/>
    <x v="1"/>
    <s v="Contratación directa"/>
    <s v="prestar servicios profesionales especializados a la subgerencia financiera para el seguimiento a la ejecucion presupuestal de la entidad y apoyo en el desarrollo del proceso financieros del sistema de gestion de calidad"/>
    <d v="2025-01-13T00:00:00"/>
    <s v="364"/>
    <d v="2025-01-14T00:00:00"/>
    <d v="2026-01-13T00:00:00"/>
    <n v="116600000"/>
    <n v="127200000"/>
    <n v="10600000"/>
    <s v="Modificado"/>
    <s v="https://community.secop.gov.co/Public/Tendering/OpportunityDetail/Index?noticeUID=CO1.NTC.7318460&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59097"/>
    <s v="08/01/2025"/>
    <s v="5000802921"/>
    <s v="14/01/2025"/>
    <s v="743690"/>
    <s v="26/05/2025"/>
    <n v="122606667"/>
    <n v="122606667"/>
  </r>
  <r>
    <s v="ATENEA-007-2025"/>
    <s v="ORTIZ CORTES"/>
    <s v="Servicios Profesionales"/>
    <s v="SECOP"/>
    <x v="1"/>
    <x v="1"/>
    <x v="1"/>
    <s v="Contratación directa"/>
    <s v="prestar servicios profesionales tecnicos brindando apoyo en las actividades relacionadas con la gestion de administracion del talento humano y el tramite de situaciones administrativas de contenido economico de la agencia atenea"/>
    <d v="2025-01-13T00:00:00"/>
    <s v="364"/>
    <d v="2025-01-14T00:00:00"/>
    <d v="2026-01-13T00:00:00"/>
    <n v="88000000"/>
    <n v="96000000"/>
    <n v="8000000"/>
    <s v="Modificado"/>
    <s v="https://community.secop.gov.co/Public/Tendering/OpportunityDetail/Index?noticeUID=CO1.NTC.732660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8542"/>
    <s v="10/01/2025"/>
    <s v="5000803457"/>
    <s v="14/01/2025"/>
    <s v="790486"/>
    <s v="26/11/2025"/>
    <n v="92533333"/>
    <n v="92533333"/>
  </r>
  <r>
    <s v="ATENEA-008-2025"/>
    <s v="NATALIA ISABEL RUSSI ACUÑA"/>
    <s v="Servicios Profesionales"/>
    <s v="SECOP"/>
    <x v="1"/>
    <x v="1"/>
    <x v="1"/>
    <s v="Contratación directa"/>
    <s v="prestar los servicios profesionales para adelantar los procesos de la subgerencia de gestion administrativa en estructuracion tecnica y financiera de documentos precontractuales que se requieran en la agencia atenea; asi como el seguimiento a temas administrativos y de facturacion para el desarrollo"/>
    <d v="2025-01-13T00:00:00"/>
    <s v="363"/>
    <d v="2025-01-17T00:00:00"/>
    <d v="2026-01-15T00:00:00"/>
    <n v="84800000"/>
    <n v="126846667"/>
    <n v="42046667"/>
    <s v="Modificado"/>
    <s v="https://community.secop.gov.co/Public/Tendering/OpportunityDetail/Index?noticeUID=CO1.NTC.7327706&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8482"/>
    <s v="10/01/2025"/>
    <s v="5000808703"/>
    <s v="16/01/2025"/>
    <s v="752328"/>
    <s v="04/08/2025"/>
    <n v="121546666"/>
    <n v="121546666"/>
  </r>
  <r>
    <s v="ATENEA-009-2025"/>
    <s v="MARCO ALEJANDRO DIAZ PIRAZAN"/>
    <s v="Servicios Profesionales"/>
    <s v="SECOP"/>
    <x v="1"/>
    <x v="1"/>
    <x v="1"/>
    <s v="Contratación directa"/>
    <s v="prestar servicios profesionales para apoyar a la gerencia de educacion posmedia de la agencia atenea en la identificacion; dispersion y seguimiento de apoyos economicos de los beneficiarios de los programas de educacion posmedia"/>
    <d v="2025-01-16T00:00:00"/>
    <s v="348"/>
    <d v="2025-01-17T00:00:00"/>
    <d v="2025-12-31T00:00:00"/>
    <n v="92644000"/>
    <n v="92644000"/>
    <s v="SIN ADICIÓN"/>
    <s v="En ejecución"/>
    <s v="https://community.secop.gov.co/Public/Tendering/OpportunityDetail/Index?noticeUID=CO1.NTC.73546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64101"/>
    <s v="09/01/2025"/>
    <s v="5000812943"/>
    <s v="17/01/2025"/>
    <s v="NA"/>
    <s v="NA"/>
    <n v="92644000"/>
    <n v="92644000"/>
  </r>
  <r>
    <s v="ATENEA-010-2025"/>
    <s v="LUISA FERNANDA PUERTA BENAVIDES"/>
    <s v="Servicios Profesionales"/>
    <s v="SECOP"/>
    <x v="1"/>
    <x v="1"/>
    <x v="1"/>
    <s v="Contratación directa"/>
    <s v="prestar servicios profesionales especializados para apoyar a la gerencia de gestion corporativa en la planeacion; articulacion; monitoreo y seguimiento de los procesos internos asociados a planes programas; proyectos y estrategias de la gerencia"/>
    <d v="2025-01-13T00:00:00"/>
    <s v="364"/>
    <d v="2025-01-14T00:00:00"/>
    <d v="2026-01-13T00:00:00"/>
    <n v="92000000"/>
    <n v="138000000"/>
    <n v="46000000"/>
    <s v="Modificado"/>
    <s v="https://community.secop.gov.co/Public/Tendering/OpportunityDetail/Index?noticeUID=CO1.NTC.732868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6930"/>
    <s v="09/01/2025"/>
    <s v="5000803549"/>
    <s v="14/01/2025"/>
    <s v="753353"/>
    <s v="11/08/2025"/>
    <n v="133016667"/>
    <n v="133016667"/>
  </r>
  <r>
    <s v="ATENEA-011-2025"/>
    <s v="JUAN PABLO CEBALLOS OSPINA"/>
    <s v="Servicios Profesionales"/>
    <s v="SECOP"/>
    <x v="1"/>
    <x v="1"/>
    <x v="1"/>
    <s v="Contratación directa"/>
    <s v="prestar servicios especializados en la gestion estrategica tic y en el seguimiento del petic"/>
    <d v="2025-01-15T00:00:00"/>
    <s v="349"/>
    <d v="2025-01-17T00:00:00"/>
    <d v="2026-01-01T00:00:00"/>
    <n v="172500000"/>
    <n v="172500000"/>
    <s v="SIN ADICIÓN"/>
    <s v="Modificado"/>
    <s v="https://community.secop.gov.co/Public/Tendering/OpportunityDetail/Index?noticeUID=CO1.NTC.7338457&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6949"/>
    <s v="09/01/2025"/>
    <s v="5000811788"/>
    <s v="17/01/2025"/>
    <s v="NA"/>
    <s v="NA"/>
    <n v="172000000"/>
    <n v="172000000"/>
  </r>
  <r>
    <s v="ATENEA-012-2025"/>
    <s v="JUAN CARLOS MORENO MORENO"/>
    <s v="Servicios Profesionales"/>
    <s v="SECOP"/>
    <x v="1"/>
    <x v="1"/>
    <x v="1"/>
    <s v="Contratación directa"/>
    <s v="prestar servicios profesionales para gestionar la arquitectura e infraestructura tecnologia de nube en la entidad"/>
    <d v="2025-01-15T00:00:00"/>
    <s v="349"/>
    <d v="2025-01-17T00:00:00"/>
    <d v="2026-01-01T00:00:00"/>
    <n v="127995000"/>
    <n v="127995000"/>
    <s v="SIN ADICIÓN"/>
    <s v="cedido"/>
    <s v="https://community.secop.gov.co/Public/Tendering/OpportunityDetail/Index?noticeUID=CO1.NTC.7345434&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6952"/>
    <s v="09/01/2025"/>
    <s v="5000811720"/>
    <s v="17/01/2025"/>
    <s v="NA"/>
    <s v="NA"/>
    <n v="127624000"/>
    <n v="127624000"/>
  </r>
  <r>
    <s v="ATENEA-013-2025"/>
    <s v="DARIO FERNANDO ANDRADE SALCEDO"/>
    <s v="Servicios Profesionales"/>
    <s v="SECOP"/>
    <x v="1"/>
    <x v="1"/>
    <x v="1"/>
    <s v="Contratación directa"/>
    <s v="prestar servicios para la solucion de incidentes y de soporte en los sistemas tecnologicos de la entidad"/>
    <d v="2025-01-16T00:00:00"/>
    <s v="349"/>
    <d v="2025-01-17T00:00:00"/>
    <d v="2026-01-01T00:00:00"/>
    <n v="58017730"/>
    <n v="58017730"/>
    <s v="SIN ADICIÓN"/>
    <s v="Modificado"/>
    <s v="https://community.secop.gov.co/Public/Tendering/OpportunityDetail/Index?noticeUID=CO1.NTC.7354755&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8755"/>
    <s v="10/01/2025"/>
    <s v="5000811889"/>
    <s v="17/01/2025"/>
    <s v="NA"/>
    <s v="NA"/>
    <n v="57849563"/>
    <n v="57849563"/>
  </r>
  <r>
    <s v="ATENEA-014-2025"/>
    <s v="DIEGO LEONARDO MOJICA HIDALGO"/>
    <s v="Servicios Profesionales"/>
    <s v="SECOP"/>
    <x v="1"/>
    <x v="1"/>
    <x v="1"/>
    <s v="Contratación directa"/>
    <s v="prestar servicios profesionales especializados en la administracion de bases de datos; con el fin de garantizar la integridad; disponibilidad; seguridad y rendimiento de los sistemas de informacion e la entidad"/>
    <d v="2025-01-15T00:00:00"/>
    <s v="349"/>
    <d v="2025-01-17T00:00:00"/>
    <d v="2026-01-01T00:00:00"/>
    <n v="104191978"/>
    <n v="104191978"/>
    <s v="SIN ADICIÓN"/>
    <s v="Modificado"/>
    <s v="https://community.secop.gov.co/Public/Tendering/OpportunityDetail/Index?noticeUID=CO1.NTC.7348415&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6948"/>
    <s v="09/01/2025"/>
    <s v="5000811867"/>
    <s v="17/01/2025"/>
    <s v="NA"/>
    <s v="NA"/>
    <n v="103889972"/>
    <n v="103889972"/>
  </r>
  <r>
    <s v="ATENEA-015-2025"/>
    <s v="JOSE LUIS SANABRIA CASIANO"/>
    <s v="Servicios Profesionales"/>
    <s v="SECOP"/>
    <x v="1"/>
    <x v="1"/>
    <x v="1"/>
    <s v="Contratación directa"/>
    <s v="prestar servicios profesionales para la administracion y gestion de los portales web de la agencia"/>
    <d v="2025-01-17T00:00:00"/>
    <s v="349"/>
    <d v="2025-01-21T00:00:00"/>
    <d v="2026-01-05T00:00:00"/>
    <n v="107857338"/>
    <n v="107857338"/>
    <s v="SIN ADICIÓN"/>
    <s v="En ejecución"/>
    <s v="https://community.secop.gov.co/Public/Tendering/OpportunityDetail/Index?noticeUID=CO1.NTC.7373822&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6954"/>
    <s v="09/01/2025"/>
    <s v="5000817585"/>
    <s v="21/01/2025"/>
    <s v="NA"/>
    <s v="NA"/>
    <n v="106294189"/>
    <n v="106294189"/>
  </r>
  <r>
    <s v="ATENEA-016-2025"/>
    <s v="JUAN ALBERTO GIRALDO ZULUAGA"/>
    <s v="Servicios Profesionales"/>
    <s v="SECOP"/>
    <x v="1"/>
    <x v="1"/>
    <x v="1"/>
    <s v="Contratación directa"/>
    <s v="prestar servicios profesionales especializados para para la gestion de proyectos e iniciativas tic a cargo de la subgerencia de tecnologias de informacion y comunicaciones; en la agencia"/>
    <d v="2025-01-18T00:00:00"/>
    <s v="349"/>
    <d v="2025-01-21T00:00:00"/>
    <d v="2026-01-05T00:00:00"/>
    <n v="172500000"/>
    <n v="172500000"/>
    <s v="SIN ADICIÓN"/>
    <s v="En ejecución"/>
    <s v="https://community.secop.gov.co/Public/Tendering/OpportunityDetail/Index?noticeUID=CO1.NTC.7375802&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6950"/>
    <s v="09/01/2025"/>
    <s v="5000817846"/>
    <s v="21/01/2025"/>
    <s v="NA"/>
    <s v="NA"/>
    <n v="170000000"/>
    <n v="170000000"/>
  </r>
  <r>
    <s v="ATENEA-017-2025"/>
    <s v="JUAN FERNANDO HERRERA MARTINEZ"/>
    <s v="Servicios Profesionales"/>
    <s v="SECOP"/>
    <x v="1"/>
    <x v="1"/>
    <x v="1"/>
    <s v="Contratación directa"/>
    <s v="prestar servicios profesionales en el levantamiento de instrucciones funcionales y desarrollo de pruebas de software para sistemas de informacion en la entidad"/>
    <d v="2025-01-16T00:00:00"/>
    <s v="349"/>
    <d v="2025-01-17T00:00:00"/>
    <d v="2026-01-01T00:00:00"/>
    <n v="115510025"/>
    <n v="115510025"/>
    <s v="SIN ADICIÓN"/>
    <s v="En ejecución"/>
    <s v="https://community.secop.gov.co/Public/Tendering/OpportunityDetail/Index?noticeUID=CO1.NTC.7356238&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8696"/>
    <s v="10/01/2025"/>
    <s v="5000812071"/>
    <s v="17/01/2025"/>
    <s v="NA"/>
    <s v="NA"/>
    <n v="115175213"/>
    <n v="115175213"/>
  </r>
  <r>
    <s v="ATENEA-018-2025"/>
    <s v="HECTOR ALEXANDER MARTINEZ"/>
    <s v="Servicios Profesionales"/>
    <s v="SECOP"/>
    <x v="1"/>
    <x v="1"/>
    <x v="1"/>
    <s v="Contratación directa"/>
    <s v="prestar servicios profesionales en el desarrollo de funcionalidades para el sistema de informacion documental de la entidad"/>
    <d v="2025-01-18T00:00:00"/>
    <s v="349"/>
    <d v="2025-01-20T00:00:00"/>
    <d v="2026-01-04T00:00:00"/>
    <n v="120750000"/>
    <n v="120750000"/>
    <s v="SIN ADICIÓN"/>
    <s v="En ejecución"/>
    <s v="https://community.secop.gov.co/Public/Tendering/OpportunityDetail/Index?noticeUID=CO1.NTC.7375815&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8722"/>
    <s v="10/01/2025"/>
    <s v="5000817082"/>
    <s v="20/01/2025"/>
    <s v="NA"/>
    <s v="NA"/>
    <n v="119350000"/>
    <n v="119350000"/>
  </r>
  <r>
    <s v="ATENEA-019-2025"/>
    <s v="NOHORA LILIANA BARON GALLARDO"/>
    <s v="Servicios Profesionales"/>
    <s v="SECOP"/>
    <x v="1"/>
    <x v="1"/>
    <x v="1"/>
    <s v="Contratación directa"/>
    <s v="prestar servicios profesionales en la gestion de capacidades para el analisis de requerimientos y calidad de software"/>
    <d v="2025-01-17T00:00:00"/>
    <s v="349"/>
    <d v="2025-01-20T00:00:00"/>
    <d v="2026-01-04T00:00:00"/>
    <n v="102532700"/>
    <n v="102532700"/>
    <s v="SIN ADICIÓN"/>
    <s v="En ejecución"/>
    <s v="https://community.secop.gov.co/Public/Tendering/OpportunityDetail/Index?noticeUID=CO1.NTC.7367916&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66956"/>
    <s v="09/01/2025"/>
    <s v="5000817327"/>
    <s v="20/01/2025"/>
    <s v="NA"/>
    <s v="NA"/>
    <n v="101343916"/>
    <n v="101343916"/>
  </r>
  <r>
    <s v="ATENEA-020-2025"/>
    <s v="DIANA MILENA RUIZ PARRA"/>
    <s v="Servicios Profesionales"/>
    <s v="SECOP"/>
    <x v="1"/>
    <x v="1"/>
    <x v="1"/>
    <s v="Contratación directa"/>
    <s v="prestar servicios profesionales en la gestion del ciclo de vida de requerimientos y pruebas para los sistemas de informacion de la entidad"/>
    <d v="2025-01-18T00:00:00"/>
    <s v="349"/>
    <d v="2025-01-21T00:00:00"/>
    <d v="2026-01-05T00:00:00"/>
    <n v="102532700"/>
    <n v="102532700"/>
    <s v="SIN ADICIÓN"/>
    <s v="En ejecución"/>
    <s v="https://community.secop.gov.co/Public/Tendering/OpportunityDetail/Index?noticeUID=CO1.NTC.7375820&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80011"/>
    <s v="15/01/2025"/>
    <s v="5000817964"/>
    <s v="21/01/2025"/>
    <s v="NA"/>
    <s v="NA"/>
    <n v="101046719"/>
    <n v="101046719"/>
  </r>
  <r>
    <s v="ATENEA-021-2025"/>
    <s v="SANDRA MILENA OVALLE GUERRERO"/>
    <s v="Servicios Profesionales"/>
    <s v="SECOP"/>
    <x v="1"/>
    <x v="1"/>
    <x v="1"/>
    <s v="Contratación directa"/>
    <s v="prestar servicios profesionales en el proceso de tesoreria para apoyar en las actividades administrativas y del registro de las cuentas por pagar en los aplicativos administrativos y financieros; asi como realizar el seguimiento de la gestion documental"/>
    <d v="2025-01-16T00:00:00"/>
    <s v="363"/>
    <d v="2025-01-17T00:00:00"/>
    <d v="2026-01-15T00:00:00"/>
    <n v="73440000"/>
    <n v="81373333"/>
    <n v="7933333"/>
    <s v="Modificado"/>
    <s v="https://community.secop.gov.co/Public/Tendering/OpportunityDetail/Index?noticeUID=CO1.NTC.734563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59042"/>
    <s v="08/01/2025"/>
    <s v="5000812206"/>
    <s v="17/01/2025"/>
    <s v="762992"/>
    <s v="11/09/2025"/>
    <n v="77973333"/>
    <n v="77973333"/>
  </r>
  <r>
    <s v="ATENEA-022-2025"/>
    <s v="IVAN TRIANA BERNAL"/>
    <s v="Servicios Profesionales"/>
    <s v="SECOP"/>
    <x v="1"/>
    <x v="1"/>
    <x v="1"/>
    <s v="Contratación directa"/>
    <s v="prestar servicios profesionales en el proceso de tesoreria; en la ejecucion de las actividades de caracter financiero; contable y tributario de conformidad con la normatividad vigente; en las operaciones de atenea y fondo cuenta"/>
    <d v="2025-01-15T00:00:00"/>
    <s v="364"/>
    <d v="2025-01-16T00:00:00"/>
    <d v="2026-01-15T00:00:00"/>
    <n v="96800000"/>
    <n v="105600000"/>
    <n v="8800000"/>
    <s v="Modificado"/>
    <s v="https://community.secop.gov.co/Public/Tendering/OpportunityDetail/Index?noticeUID=CO1.NTC.7345643&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59030"/>
    <s v="08/01/2025"/>
    <s v="5000809620"/>
    <s v="16/01/2025"/>
    <s v="762989"/>
    <s v="11/09/2025"/>
    <n v="101200000"/>
    <n v="101200000"/>
  </r>
  <r>
    <s v="ATENEA-023-2025"/>
    <s v="KAREN RINCON DAZA"/>
    <s v="Servicios Profesionales"/>
    <s v="SECOP"/>
    <x v="1"/>
    <x v="1"/>
    <x v="1"/>
    <s v="Contratación directa"/>
    <s v="prestar servicios profesionales en el proceso de tesoreria para apoyar en las actividades administrativas y financieras; asi como el registro de los pagos en la plataforma de secop ii"/>
    <d v="2025-01-15T00:00:00"/>
    <s v="364"/>
    <d v="2025-01-16T00:00:00"/>
    <d v="2026-01-15T00:00:00"/>
    <n v="63800000"/>
    <n v="69600000"/>
    <n v="5800000"/>
    <s v="Modificado"/>
    <s v="https://community.secop.gov.co/Public/Tendering/OpportunityDetail/Index?noticeUID=CO1.NTC.734565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1367"/>
    <s v="08/01/2025"/>
    <s v="5000809463"/>
    <s v="16/01/2025"/>
    <s v="762991"/>
    <s v="11/09/2025"/>
    <n v="66700000"/>
    <n v="66700000"/>
  </r>
  <r>
    <s v="ATENEA-024-2025"/>
    <s v="HECTOR FERNANDO GUARANGUAY ZUÑIGA"/>
    <s v="Servicios Profesionales"/>
    <s v="SECOP"/>
    <x v="1"/>
    <x v="1"/>
    <x v="1"/>
    <s v="Contratación directa"/>
    <s v="prestar los servicios profesionales especializados a la direccion general de la agencia distrital para la educacion superior; la ciencia y la tecnologia - atenea para apoyar la construccion de estrategias de relacionamiento internacional y la consecucion de recursos de cooperacion para programas de"/>
    <d v="2025-01-15T00:00:00"/>
    <s v="242"/>
    <d v="2025-01-17T00:00:00"/>
    <d v="2025-09-15T00:00:00"/>
    <n v="80560000"/>
    <n v="80560000"/>
    <s v="SIN ADICIÓN"/>
    <s v="En ejecución"/>
    <s v="https://community.secop.gov.co/Public/Tendering/OpportunityDetail/Index?noticeUID=CO1.NTC.7338470&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666944"/>
    <s v="09/01/2025"/>
    <s v="5000809243"/>
    <s v="16/01/2025"/>
    <s v="NA"/>
    <s v="NA"/>
    <n v="80560000"/>
    <n v="80560000"/>
  </r>
  <r>
    <s v="ATENEA-025-2025"/>
    <s v="GUILLERMO ALBERTO ROCHA"/>
    <s v="Servicios Profesionales"/>
    <s v="SECOP"/>
    <x v="1"/>
    <x v="1"/>
    <x v="1"/>
    <s v="Contratación directa"/>
    <s v="prestar los servicios profesionales especializados a la direccion general de la agencia distrital para la educacion superior; la ciencia y la tecnologia - atenea con el fin de apoyar los procesos de fortalecimiento de emprendimientos de alto impacto y transferencia tecnologica; en el marco de la for"/>
    <d v="2025-01-16T00:00:00"/>
    <s v="347"/>
    <d v="2025-01-17T00:00:00"/>
    <d v="2025-12-30T00:00:00"/>
    <n v="101760000"/>
    <n v="145856000"/>
    <n v="44096000"/>
    <s v="Modificado"/>
    <s v="https://community.secop.gov.co/Public/Tendering/OpportunityDetail/Index?noticeUID=CO1.NTC.7357910&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666943"/>
    <s v="09/01/2025"/>
    <s v="5000812367"/>
    <s v="17/01/2025"/>
    <s v="760793"/>
    <s v="04/09/2025"/>
    <n v="145836000"/>
    <n v="145836000"/>
  </r>
  <r>
    <s v="ATENEA-026-2025"/>
    <s v="LIDIA ALEJANDRA DIAZ SANTACRUZ"/>
    <s v="Servicios Profesionales"/>
    <s v="SECOP"/>
    <x v="1"/>
    <x v="1"/>
    <x v="1"/>
    <s v="Contratación directa"/>
    <s v="prestar servicios profesionales a la agencia distrital para la educacion superior; la ciencia y la tecnologia -atenea; para apoyar juridicamente en asuntos que sean de competencia de la oficina juridica"/>
    <d v="2025-01-16T00:00:00"/>
    <s v="363"/>
    <d v="2025-01-17T00:00:00"/>
    <d v="2026-01-15T00:00:00"/>
    <n v="71300000"/>
    <n v="74193333"/>
    <n v="2893333"/>
    <s v="Modificado"/>
    <s v="https://community.secop.gov.co/Public/Tendering/OpportunityDetail/Index?noticeUID=CO1.NTC.7359667&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914"/>
    <s v="10/01/2025"/>
    <s v="5000812106"/>
    <s v="17/01/2025"/>
    <s v="744057"/>
    <s v="27/06/2025"/>
    <n v="71093333"/>
    <n v="71093333"/>
  </r>
  <r>
    <s v="ATENEA-027-2025"/>
    <s v="HEVERT STEVEN BERNAL CARVAJAL"/>
    <s v="Servicios Profesionales"/>
    <s v="SECOP"/>
    <x v="1"/>
    <x v="1"/>
    <x v="1"/>
    <s v="Contratación directa"/>
    <s v="prestar servicios profesionales juridicos especializados; con el fin de apoyar a la oficina juridica de la agencia atenea; en asuntos que sean de su competencia"/>
    <d v="2025-01-16T00:00:00"/>
    <s v="357"/>
    <d v="2025-01-17T00:00:00"/>
    <d v="2026-01-09T00:00:00"/>
    <n v="120750000"/>
    <n v="120750000"/>
    <s v="SIN ADICIÓN"/>
    <s v="Modificado"/>
    <s v="https://community.secop.gov.co/Public/Tendering/OpportunityDetail/Index?noticeUID=CO1.NTC.7359274&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876"/>
    <s v="10/01/2025"/>
    <s v="5000812091"/>
    <s v="17/01/2025"/>
    <s v="NA"/>
    <s v="NA"/>
    <n v="117950000"/>
    <n v="117950000"/>
  </r>
  <r>
    <s v="ATENEA-028-2025"/>
    <s v="NATALIA ESCOVAR LOZANO"/>
    <s v="Servicios Profesionales"/>
    <s v="SECOP"/>
    <x v="1"/>
    <x v="1"/>
    <x v="1"/>
    <s v="Contratación directa"/>
    <s v="prestar servicios profesionales juridicos especializados; con el fin de apoyar a la oficina juridica de la agencia atenea; en asuntos que sean de su competencia"/>
    <d v="2025-01-16T00:00:00"/>
    <s v="349"/>
    <d v="2025-01-17T00:00:00"/>
    <d v="2026-01-01T00:00:00"/>
    <n v="120750000"/>
    <n v="120750000"/>
    <s v="SIN ADICIÓN"/>
    <s v="En ejecución"/>
    <s v="https://community.secop.gov.co/Public/Tendering/OpportunityDetail/Index?noticeUID=CO1.NTC.7361445&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917"/>
    <s v="10/01/2025"/>
    <s v="5000811529"/>
    <s v="17/01/2025"/>
    <s v="NA"/>
    <s v="NA"/>
    <n v="120400000"/>
    <n v="120400000"/>
  </r>
  <r>
    <s v="ATENEA-029-2025"/>
    <s v="JAVIER ALFONSO MARTINEZ VASQUEZ"/>
    <s v="Servicios Profesionales"/>
    <s v="SECOP"/>
    <x v="1"/>
    <x v="1"/>
    <x v="1"/>
    <s v="Contratación directa"/>
    <s v="prestar servicios profesionales juridicos especializados; con el fin de apoyar a la oficina juridica de la agencia atenea; en asuntos que sean de su competencia"/>
    <d v="2025-01-17T00:00:00"/>
    <s v="360"/>
    <d v="2025-01-20T00:00:00"/>
    <d v="2026-01-15T00:00:00"/>
    <n v="120750000"/>
    <n v="124600000"/>
    <n v="3850000"/>
    <s v="Modificado"/>
    <s v="https://community.secop.gov.co/Public/Tendering/OpportunityDetail/Index?noticeUID=CO1.NTC.737352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509"/>
    <s v="10/01/2025"/>
    <s v="5000817317"/>
    <s v="20/01/2025"/>
    <s v="748143"/>
    <s v="18/07/2025"/>
    <n v="119306000"/>
    <n v="119306000"/>
  </r>
  <r>
    <s v="ATENEA-030-2025"/>
    <s v="CARLOS HERNAN ESCOBAR RAMIREZ"/>
    <s v="Servicios Profesionales"/>
    <s v="SECOP"/>
    <x v="1"/>
    <x v="1"/>
    <x v="1"/>
    <s v="Contratación directa"/>
    <s v="prestar servicios profesionales juridicos especializados; con el fin de apoyar a la oficina juridica de la agencia atenea; en asuntos que sean de su competencia"/>
    <d v="2025-01-17T00:00:00"/>
    <s v="343"/>
    <d v="2025-01-21T00:00:00"/>
    <d v="2025-12-30T00:00:00"/>
    <n v="99960000"/>
    <n v="141610000"/>
    <n v="41650000"/>
    <s v="Modificado"/>
    <s v="https://community.secop.gov.co/Public/Tendering/OpportunityDetail/Index?noticeUID=CO1.NTC.7374871&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908"/>
    <s v="10/01/2025"/>
    <s v="5000817840"/>
    <s v="21/01/2025"/>
    <s v="744055"/>
    <s v="27/06/2025"/>
    <n v="141610000"/>
    <n v="129115000"/>
  </r>
  <r>
    <s v="ATENEA-031-2025"/>
    <s v="JOSE DANIEL PACHON ARIZA"/>
    <s v="Servicios Profesionales"/>
    <s v="SECOP"/>
    <x v="1"/>
    <x v="1"/>
    <x v="1"/>
    <s v="Contratación directa"/>
    <s v="prestar servicios profesionales a la gerencia de educacion posmedia para de la agencia distrital para la educacion superior la ciencia y la tecnologia la construccion; revision y actualizacion de documentos tecnicos de las estrategias lideradas por la gerencia en articulacion con las areas internas"/>
    <d v="2025-01-15T00:00:00"/>
    <s v="349"/>
    <d v="2025-01-16T00:00:00"/>
    <d v="2025-12-31T00:00:00"/>
    <n v="114235929"/>
    <n v="114235929"/>
    <s v="SIN ADICIÓN"/>
    <s v="Modificado"/>
    <s v="https://community.secop.gov.co/Public/Tendering/OpportunityDetail/Index?noticeUID=CO1.NTC.733891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n v="670830"/>
    <d v="2025-01-10T00:00:00"/>
    <s v="5000809941"/>
    <d v="2025-01-16T00:00:00"/>
    <s v="NA"/>
    <s v="NA"/>
    <n v="114235929"/>
    <n v="114235929"/>
  </r>
  <r>
    <s v="ATENEA-032-2025"/>
    <s v="JESUS DAVID PEREZ BRID"/>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el acceso y la permanencia en la educacion posmedia"/>
    <d v="2025-01-16T00:00:00"/>
    <s v="348"/>
    <d v="2025-01-24T00:00:00"/>
    <d v="2026-01-07T00:00:00"/>
    <n v="91425000"/>
    <n v="91425000"/>
    <s v="SIN ADICIÓN"/>
    <s v="En ejecución"/>
    <s v="https://community.secop.gov.co/Public/Tendering/OpportunityDetail/Index?noticeUID=CO1.NTC.73649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680"/>
    <s v="09/01/2025"/>
    <s v="5000821543"/>
    <s v="24/01/2025"/>
    <s v="NA"/>
    <s v="NA"/>
    <n v="89570000"/>
    <n v="89570000"/>
  </r>
  <r>
    <s v="ATENEA-033-2025"/>
    <s v="HARRY ARTHUR MORANTES PRIETO"/>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el acceso y la permanencia en la educacion posmedia"/>
    <d v="2025-01-16T00:00:00"/>
    <s v="348"/>
    <d v="2025-01-22T00:00:00"/>
    <d v="2026-01-05T00:00:00"/>
    <n v="91425000"/>
    <n v="91425000"/>
    <s v="SIN ADICIÓN"/>
    <s v="En ejecución"/>
    <s v="https://community.secop.gov.co/Public/Tendering/OpportunityDetail/Index?noticeUID=CO1.NTC.735764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687"/>
    <s v="09/01/2025"/>
    <s v="5000820682"/>
    <s v="22/01/2025"/>
    <s v="NA"/>
    <s v="NA"/>
    <n v="90100000"/>
    <n v="90100000"/>
  </r>
  <r>
    <s v="ATENEA-034-2025"/>
    <s v="VIVIANA BERNAL CHINCHILLA"/>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y para facilitar desde su gestion el acceso; la permanencia en la educacion posmedi"/>
    <d v="2025-01-16T00:00:00"/>
    <s v="349"/>
    <d v="2025-01-21T00:00:00"/>
    <d v="2026-01-05T00:00:00"/>
    <n v="91425000"/>
    <n v="91425000"/>
    <s v="SIN ADICIÓN"/>
    <s v="Modificado"/>
    <s v="https://community.secop.gov.co/Public/Tendering/OpportunityDetail/Index?noticeUID=CO1.NTC.735916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44"/>
    <s v="10/01/2025"/>
    <s v="5000817864"/>
    <s v="21/01/2025"/>
    <s v="NA"/>
    <s v="NA"/>
    <n v="90100000"/>
    <n v="90100000"/>
  </r>
  <r>
    <s v="ATENEA-035-2025"/>
    <s v="JUAN CARLOS GOMEZ MOLINA"/>
    <s v="Servicios Profesionales"/>
    <s v="SECOP"/>
    <x v="1"/>
    <x v="1"/>
    <x v="1"/>
    <s v="Contratación directa"/>
    <s v="prestar servicios personales para apoyar a la gerencia de educacion posmedia de la agencia atenea en los procesos de; planeacion; construccion; ejecucion; y seguimiento financiero de los programas de articulacion con la media; asegurando el cumplimiento de los objetivos estrategicos; normativos y op"/>
    <d v="2025-01-16T00:00:00"/>
    <s v="349"/>
    <d v="2025-01-21T00:00:00"/>
    <d v="2026-01-05T00:00:00"/>
    <n v="74904905"/>
    <n v="74904905"/>
    <s v="SIN ADICIÓN"/>
    <s v="Modificado"/>
    <s v="https://community.secop.gov.co/Public/Tendering/OpportunityDetail/Index?noticeUID=CO1.NTC.736582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47"/>
    <s v="10/01/2025"/>
    <s v="5000817916"/>
    <s v="21/01/2025"/>
    <s v="NA"/>
    <s v="NA"/>
    <n v="73819327"/>
    <n v="73819327"/>
  </r>
  <r>
    <s v="ATENEA-036-2025"/>
    <s v="ANDRES MANRIQUE LEON"/>
    <s v="Servicios Profesionales"/>
    <s v="SECOP"/>
    <x v="1"/>
    <x v="1"/>
    <x v="1"/>
    <s v="Contratación directa"/>
    <s v="prestar servicios profesionales para apoyar a la gerencia de educacion posmedia de la agencia atenea; en el apoyo a la supervision de contratos y convenios suscritos en el marco del programa de la articulacion con la educacion media; asi como la implementacion y seguimiento a las estrategias de bien"/>
    <d v="2025-01-16T00:00:00"/>
    <s v="349"/>
    <d v="2025-01-21T00:00:00"/>
    <d v="2026-01-05T00:00:00"/>
    <n v="92644000"/>
    <n v="92644000"/>
    <s v="SIN ADICIÓN"/>
    <s v="Modificado"/>
    <s v="https://community.secop.gov.co/Public/Tendering/OpportunityDetail/Index?noticeUID=CO1.NTC.735919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51"/>
    <s v="10/01/2025"/>
    <s v="5000817937"/>
    <s v="21/01/2025"/>
    <s v="NA"/>
    <s v="NA"/>
    <n v="91301333"/>
    <n v="91301333"/>
  </r>
  <r>
    <s v="ATENEA-037-2025"/>
    <s v="STEPHANY VASCO VALENCIA"/>
    <s v="Servicios Profesionales"/>
    <s v="SECOP"/>
    <x v="1"/>
    <x v="1"/>
    <x v="1"/>
    <s v="Contratación directa"/>
    <s v="prestar servicios profesionales la gerencia de educacion posmedia de la agencia atenea en el apoyo a la supervision de contratos o convenios suscritos por la dependencia y el acompanamiento y seguimiento a los procesos operativos de los programas y estrategias de acceso y permanencia en la educacion"/>
    <d v="2025-01-16T00:00:00"/>
    <s v="359"/>
    <d v="2025-01-21T00:00:00"/>
    <d v="2026-01-15T00:00:00"/>
    <n v="85330000"/>
    <n v="87803330"/>
    <n v="2473330"/>
    <s v="Modificado"/>
    <s v="https://community.secop.gov.co/Public/Tendering/OpportunityDetail/Index?noticeUID=CO1.NTC.736056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670"/>
    <s v="09/01/2025"/>
    <s v="5000817663"/>
    <s v="21/01/2025"/>
    <s v="788950"/>
    <s v="21/11/2025"/>
    <n v="84093333"/>
    <n v="84093333"/>
  </r>
  <r>
    <s v="ATENEA-038-2025"/>
    <s v="ANDRES ALBERTO JOSE CARRILLO CORSO"/>
    <s v="Servicios Profesionales"/>
    <s v="SECOP"/>
    <x v="1"/>
    <x v="1"/>
    <x v="1"/>
    <s v="Contratación directa"/>
    <s v="prestar servicios profesionales a la gerencia de educacion posmedia de la agencia atenea en el acompanamiento juridico; normativo; legal y contractual; y la proyeccion de respuestas a requerimientos relacionados con la operacion de programas y estrategias de la gerencia"/>
    <d v="2025-01-17T00:00:00"/>
    <s v="359"/>
    <d v="2025-01-21T00:00:00"/>
    <d v="2026-01-15T00:00:00"/>
    <n v="120681000"/>
    <n v="124179000"/>
    <n v="3498000"/>
    <s v="Modificado"/>
    <s v="https://community.secop.gov.co/Public/Tendering/OpportunityDetail/Index?noticeUID=CO1.NTC.736702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69118"/>
    <s v="10/01/2025"/>
    <s v="5000817789"/>
    <s v="21/01/2025"/>
    <s v="788954"/>
    <s v="21/11/2025"/>
    <n v="118932000"/>
    <n v="118932000"/>
  </r>
  <r>
    <s v="ATENEA-039-2025"/>
    <s v="FLOR BERNAL"/>
    <s v="Servicios Profesionales"/>
    <s v="SECOP"/>
    <x v="1"/>
    <x v="1"/>
    <x v="1"/>
    <s v="Contratación directa"/>
    <s v="prestar servicios profesionales a la gerencia de educacion posmedia de la agencia atenea en la orientacion; implementacion y seguimiento tecnico; administrativo y financiero de los fondos convencionales para el acceso y permanencia en la educacion superior; asi como en el apoyo a la supervision de c"/>
    <d v="2025-01-16T00:00:00"/>
    <s v="349"/>
    <d v="2025-01-21T00:00:00"/>
    <d v="2026-01-05T00:00:00"/>
    <n v="91425000"/>
    <n v="91425000"/>
    <s v="SIN ADICIÓN"/>
    <s v="Modificado"/>
    <s v="https://community.secop.gov.co/Public/Tendering/OpportunityDetail/Index?noticeUID=CO1.NTC.735490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59"/>
    <s v="10/01/2025"/>
    <s v="5000817634"/>
    <s v="21/01/2025"/>
    <s v="NA"/>
    <s v="NA"/>
    <n v="84535000"/>
    <n v="84535000"/>
  </r>
  <r>
    <s v="ATENEA-040-2025"/>
    <s v="KIMBERLY ALEXANDRA IBAÑEZ ROJAS"/>
    <s v="Servicios Profesionales"/>
    <s v="SECOP"/>
    <x v="1"/>
    <x v="1"/>
    <x v="1"/>
    <s v="Contratación directa"/>
    <s v="prestar los servicios profesionales a la gerencia de estrategia para brindar apoyo tecnico y estrategico en lo referente a las politicas; programas o proyectos relacionados con participacion ciudadana y enfoque diferencial"/>
    <d v="2025-01-16T00:00:00"/>
    <s v="408"/>
    <d v="2025-01-21T00:00:00"/>
    <d v="2026-03-05T00:00:00"/>
    <n v="86250000"/>
    <n v="86250000"/>
    <s v="SIN ADICIÓN"/>
    <s v="Modificado"/>
    <s v="https://community.secop.gov.co/Public/Tendering/OpportunityDetail/Index?noticeUID=CO1.NTC.7357655&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6947"/>
    <s v="09/01/2025"/>
    <s v="5000817853"/>
    <s v="21/01/2025"/>
    <s v="NA"/>
    <s v="NA"/>
    <n v="70000000"/>
    <n v="62500000"/>
  </r>
  <r>
    <s v="ATENEA-041-2025"/>
    <s v="JIMENA LUCIA URBINA GOMEZ"/>
    <s v="Servicios Profesionales"/>
    <s v="SECOP"/>
    <x v="1"/>
    <x v="1"/>
    <x v="1"/>
    <s v="Contratación directa"/>
    <s v="prestar servicios profesionales a la gerencia de estrategia en la elaboracion de contenidos; insumos; materiales o acciones que conduzcan a la apropiacion y de la innovacion publica en la agencia"/>
    <d v="2025-01-17T00:00:00"/>
    <s v="349"/>
    <d v="2025-01-20T00:00:00"/>
    <d v="2026-01-04T00:00:00"/>
    <n v="74750000"/>
    <n v="74750000"/>
    <s v="SIN ADICIÓN"/>
    <s v="En ejecución"/>
    <s v="https://community.secop.gov.co/Public/Tendering/OpportunityDetail/Index?noticeUID=CO1.NTC.7358681&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6946"/>
    <s v="09/01/2025"/>
    <s v="5000816883"/>
    <s v="20/01/2025"/>
    <s v="NA"/>
    <s v="NA"/>
    <n v="73883333"/>
    <n v="73883333"/>
  </r>
  <r>
    <s v="ATENEA-042-2025"/>
    <s v="JULIAN DAVID NARANJO LOPEZ"/>
    <s v="Servicios Profesionales"/>
    <s v="SECOP"/>
    <x v="1"/>
    <x v="1"/>
    <x v="1"/>
    <s v="Contratación directa"/>
    <s v="prestar servicios profesionales a la agencia distrital para la educacion superior; la ciencia y la tecnologia - atenea en la definicion; medicion y analisis de metricas e indicadores ademas; colaborar en el desarrollo de modelos analiticos descriptivos y predictivos; asi como en la elaboracion de i"/>
    <d v="2025-01-17T00:00:00"/>
    <s v="349"/>
    <d v="2025-01-20T00:00:00"/>
    <d v="2026-01-04T00:00:00"/>
    <n v="100050000"/>
    <n v="100050000"/>
    <s v="SIN ADICIÓN"/>
    <s v="Modificado"/>
    <s v="https://community.secop.gov.co/Public/Tendering/OpportunityDetail/Index?noticeUID=CO1.NTC.7358907&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66945"/>
    <s v="09/01/2025"/>
    <s v="5000817343"/>
    <s v="20/01/2025"/>
    <s v="NA"/>
    <s v="NA"/>
    <n v="98890000"/>
    <n v="98890000"/>
  </r>
  <r>
    <s v="ATENEA-043-2025"/>
    <s v="ANA MARIA GARCIA CAÑADULCE"/>
    <s v="Servicios Profesionales"/>
    <s v="SECOP"/>
    <x v="1"/>
    <x v="1"/>
    <x v="1"/>
    <s v="Contratación directa"/>
    <s v="prestar los servicios profesionales a la subgerencia de planeacion para la definicion y verificacion de las acciones relacionadas con la implementacion; desarrollo y seguimiento del modelo de operacion por procesos; sus riesgos y de acuerdo con su competencia; los lineamientos de las politicas del m"/>
    <d v="2025-01-17T00:00:00"/>
    <s v="349"/>
    <d v="2025-01-21T00:00:00"/>
    <d v="2026-01-05T00:00:00"/>
    <n v="138000000"/>
    <n v="138000000"/>
    <s v="SIN ADICIÓN"/>
    <s v="En ejecución"/>
    <s v="https://community.secop.gov.co/Public/Tendering/OpportunityDetail/Index?noticeUID=CO1.NTC.7358954&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70920"/>
    <s v="10/01/2025"/>
    <s v="5000817874"/>
    <s v="21/01/2025"/>
    <s v="NA"/>
    <s v="NA"/>
    <n v="136000000"/>
    <n v="136000000"/>
  </r>
  <r>
    <s v="ATENEA-044-2025"/>
    <s v="MONICA ADRIANA BOLIVAR MURILLO"/>
    <s v="Servicios Profesionales"/>
    <s v="SECOP"/>
    <x v="1"/>
    <x v="1"/>
    <x v="1"/>
    <s v="Contratación directa"/>
    <s v="prestar servicios profesionales a la subgerencia de planeacion de la agencia mediante el apoyo al seguimiento a politicas educativas y desarrollo de planes institucionales"/>
    <d v="2025-01-17T00:00:00"/>
    <s v="349"/>
    <d v="2025-01-20T00:00:00"/>
    <d v="2026-01-04T00:00:00"/>
    <n v="133139180"/>
    <n v="133139180"/>
    <s v="SIN ADICIÓN"/>
    <s v="En ejecución"/>
    <s v="https://community.secop.gov.co/Public/Tendering/OpportunityDetail/Index?noticeUID=CO1.NTC.7367040&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70923"/>
    <s v="10/01/2025"/>
    <s v="5000817289"/>
    <s v="20/01/2025"/>
    <s v="NA"/>
    <s v="NA"/>
    <n v="131595537"/>
    <n v="131595537"/>
  </r>
  <r>
    <s v="ATENEA-045-2025"/>
    <s v="GERMAN BAQUIRO DUQUE"/>
    <s v="Servicios Profesionales"/>
    <s v="SECOP"/>
    <x v="1"/>
    <x v="1"/>
    <x v="1"/>
    <s v="Contratación directa"/>
    <s v="prestar los servicios profesionales a la gerencia de estrategia; brindando apoyo en la formulacion de proyectos en materia de arquitectura y gobierno de datos"/>
    <d v="2025-01-17T00:00:00"/>
    <s v="349"/>
    <d v="2025-01-21T00:00:00"/>
    <d v="2026-01-05T00:00:00"/>
    <n v="119825262"/>
    <n v="119825262"/>
    <s v="SIN ADICIÓN"/>
    <s v="En ejecución"/>
    <s v="https://community.secop.gov.co/Public/Tendering/OpportunityDetail/Index?noticeUID=CO1.NTC.7367061&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72160"/>
    <s v="10/01/2025"/>
    <s v="5000817599"/>
    <s v="21/01/2025"/>
    <s v="NA"/>
    <s v="NA"/>
    <n v="118088664"/>
    <n v="118088664"/>
  </r>
  <r>
    <s v="ATENEA-046-2025"/>
    <s v="AMANDA CAROLINA MALDONADO RINCON"/>
    <s v="Servicios Profesionales"/>
    <s v="SECOP"/>
    <x v="1"/>
    <x v="1"/>
    <x v="1"/>
    <s v="Contratación directa"/>
    <s v="prestar servicios profesionales especializados en la subgerencia de gestion administrativa para apoyar el seguimiento; la organizacion y supervision del proceso de atencion al ciudadano de la agencia distrital para la educacion superior; la ciencia y la tecnologia atenea"/>
    <d v="2025-01-16T00:00:00"/>
    <s v="361"/>
    <d v="2025-01-18T00:00:00"/>
    <d v="2026-01-14T00:00:00"/>
    <n v="121000000"/>
    <n v="130900000"/>
    <n v="9900000"/>
    <s v="Modificado"/>
    <s v="https://community.secop.gov.co/Public/Tendering/OpportunityDetail/Index?noticeUID=CO1.NTC.735994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6932"/>
    <s v="09/01/2025"/>
    <s v="5000812787"/>
    <s v="17/01/2025"/>
    <s v="790209"/>
    <s v="25/11/2025"/>
    <n v="125766666"/>
    <n v="125766666"/>
  </r>
  <r>
    <s v="ATENEA-047-2025"/>
    <s v="ARLETH JACKSENY FONSECA MORENO"/>
    <s v="Servicios Profesionales"/>
    <s v="SECOP"/>
    <x v="1"/>
    <x v="1"/>
    <x v="1"/>
    <s v="Contratación directa"/>
    <s v="prestar servicios profesionales de apoyo tecnico en el seguimiento de los procesos misionales a cargo de la subgerencia administrativa en especial del sistema integrado de gestion"/>
    <d v="2025-01-16T00:00:00"/>
    <s v="362"/>
    <d v="2025-01-18T00:00:00"/>
    <d v="2026-01-15T00:00:00"/>
    <n v="84800000"/>
    <n v="126493333"/>
    <n v="41693333"/>
    <s v="Modificado"/>
    <s v="https://community.secop.gov.co/Public/Tendering/OpportunityDetail/Index?noticeUID=CO1.NTC.735995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8466"/>
    <s v="10/01/2025"/>
    <s v="5000812931"/>
    <s v="17/01/2025"/>
    <s v="752329"/>
    <s v="04/08/2025"/>
    <n v="121193333"/>
    <n v="121193333"/>
  </r>
  <r>
    <s v="ATENEA-048-2025"/>
    <s v="DAYANA CATERINE NARVAEZ GOMEZ"/>
    <s v="Servicios Profesionales"/>
    <s v="SECOP"/>
    <x v="1"/>
    <x v="1"/>
    <x v="1"/>
    <s v="Contratación directa"/>
    <s v="prestar servicios profesionales apoyando a la subgerencia de planeacion en las actividades que se originen de la ejecucion del modelo integrado de planeacion y gestion mipg y del sistema de gestion de calidad"/>
    <d v="2025-01-17T00:00:00"/>
    <s v="349"/>
    <d v="2025-01-21T00:00:00"/>
    <d v="2026-01-05T00:00:00"/>
    <n v="57500000"/>
    <n v="57500000"/>
    <s v="SIN ADICIÓN"/>
    <s v="En ejecución"/>
    <s v="https://community.secop.gov.co/Public/Tendering/OpportunityDetail/Index?noticeUID=CO1.NTC.7366277&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70918"/>
    <s v="10/01/2025"/>
    <s v="5000817862"/>
    <s v="21/01/2025"/>
    <s v="NA"/>
    <s v="NA"/>
    <n v="56666667"/>
    <n v="56666667"/>
  </r>
  <r>
    <s v="ATENEA-049-2025"/>
    <s v="ANA MARIA"/>
    <s v="Servicios Profesionales"/>
    <s v="SECOP"/>
    <x v="1"/>
    <x v="1"/>
    <x v="1"/>
    <s v="Contratación directa"/>
    <s v="prestar servicios profesionales a la gerencia de educacion posmedia de la agencia atenea para la implementacion de las estrategias de comunicacion para fortalecer el posicionamiento y la divulgacion de los programas de acceso y permanencia de la gerencia"/>
    <d v="2025-01-17T00:00:00"/>
    <s v="360"/>
    <d v="2025-01-20T00:00:00"/>
    <d v="2026-01-15T00:00:00"/>
    <n v="55120000"/>
    <n v="81761337"/>
    <n v="2526337"/>
    <s v="Modificado"/>
    <s v="https://community.secop.gov.co/Public/Tendering/OpportunityDetail/Index?noticeUID=CO1.NTC.735826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855"/>
    <s v="10/01/2025"/>
    <s v="5000816981"/>
    <s v="20/01/2025"/>
    <s v="670855_x000a__x000a_788967"/>
    <s v="10/01/2025_x000a__x000a_21/11/2025"/>
    <n v="78316333"/>
    <n v="78316333"/>
  </r>
  <r>
    <s v="ATENEA-050-2025"/>
    <s v="JESSICA PAOLA VARGAS CASTRO"/>
    <s v="Servicios Profesionales"/>
    <s v="SECOP"/>
    <x v="1"/>
    <x v="1"/>
    <x v="1"/>
    <s v="Contratación directa"/>
    <s v="prestar servicios profesionales para apoyar a la gerencia de educacion posmedia de la agencia atenea en la construccion; revision; actualizacion y seguimiento de documentos tecnicos de los programas de la agencia"/>
    <d v="2025-01-16T00:00:00"/>
    <s v="349"/>
    <d v="2025-01-17T00:00:00"/>
    <d v="2026-01-01T00:00:00"/>
    <n v="103500000"/>
    <n v="103500000"/>
    <s v="SIN ADICIÓN"/>
    <s v="cedido"/>
    <s v="https://community.secop.gov.co/Public/Tendering/OpportunityDetail/Index?noticeUID=CO1.NTC.7349571&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1093"/>
    <s v="10/01/2025"/>
    <s v="5000811032"/>
    <s v="17/01/2025"/>
    <s v="NA"/>
    <s v="NA"/>
    <n v="103200000"/>
    <n v="103200000"/>
  </r>
  <r>
    <s v="ATENEA-051-2025"/>
    <s v="JOSE YESID SALAZAR QUIROGA"/>
    <s v="Servicios Profesionales"/>
    <s v="SECOP"/>
    <x v="1"/>
    <x v="1"/>
    <x v="1"/>
    <s v="Contratación directa"/>
    <s v="prestar servicios profesionales para apoyar a la gerencia de educacion posmedia de la agencia atenea en la gestion de identificacion; dispersion y reintegros de apoyos de apoyos economicos de los beneficiarios de los programas de educacion posmedia; asi como la consolidacion de informacion y generac"/>
    <d v="2025-01-15T00:00:00"/>
    <s v="347"/>
    <d v="2025-01-17T00:00:00"/>
    <d v="2025-12-30T00:00:00"/>
    <n v="92644000"/>
    <n v="92644000"/>
    <s v="SIN ADICIÓN"/>
    <s v="cedido"/>
    <s v="https://community.secop.gov.co/Public/Tendering/OpportunityDetail/Index?noticeUID=CO1.NTC.734407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63918"/>
    <s v="09/01/2025"/>
    <s v="5000811500"/>
    <s v="17/01/2025"/>
    <s v="NA"/>
    <s v="NA"/>
    <n v="92644000"/>
    <n v="92644000"/>
  </r>
  <r>
    <s v="ATENEA-052-2025"/>
    <s v="LAURA VERONICA PERDOMO MALDONADO"/>
    <s v="Servicios Profesionales"/>
    <s v="SECOP"/>
    <x v="1"/>
    <x v="1"/>
    <x v="1"/>
    <s v="Contratación directa"/>
    <s v="prestar servicios profesionales para apoyar a la gerencia de educacion posmedia de la agencia atenea en la gestion administrativa; seguimiento a procesos y revision de documentacion relacionada con el programa jovenes a la e"/>
    <d v="2025-01-15T00:00:00"/>
    <s v="363"/>
    <d v="2025-01-17T00:00:00"/>
    <d v="2026-01-15T00:00:00"/>
    <n v="65826000"/>
    <n v="68306400"/>
    <n v="2480400"/>
    <s v="Modificado"/>
    <s v="https://community.secop.gov.co/Public/Tendering/OpportunityDetail/Index?noticeUID=CO1.NTC.734493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70"/>
    <s v="10/01/2025"/>
    <s v="5000811713"/>
    <s v="17/01/2025"/>
    <s v="788960"/>
    <s v="21/11/2025"/>
    <n v="65826000"/>
    <n v="65826000"/>
  </r>
  <r>
    <s v="ATENEA-053-2025"/>
    <s v="JULIETTE DEL PILAR RODRIGUEZ RODRIGUEZ"/>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15T00:00:00"/>
    <s v="347"/>
    <d v="2025-01-17T00:00:00"/>
    <d v="2025-12-30T00:00:00"/>
    <n v="92644000"/>
    <n v="92644000"/>
    <s v="SIN ADICIÓN"/>
    <s v="En ejecución"/>
    <s v="https://community.secop.gov.co/Public/Tendering/OpportunityDetail/Index?noticeUID=CO1.NTC.734493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76"/>
    <s v="10/01/2025"/>
    <s v="5000811789"/>
    <s v="17/01/2025"/>
    <s v="NA"/>
    <s v="NA"/>
    <n v="92644000"/>
    <n v="92644000"/>
  </r>
  <r>
    <s v="ATENEA-054-2025"/>
    <s v="DEISA MILENA CASTAÑEDA BERNAL"/>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15T00:00:00"/>
    <s v="357"/>
    <d v="2025-01-17T00:00:00"/>
    <d v="2026-01-09T00:00:00"/>
    <n v="92644000"/>
    <n v="92644000"/>
    <s v="SIN ADICIÓN"/>
    <s v="Modificado"/>
    <s v="https://community.secop.gov.co/Public/Tendering/OpportunityDetail/Index?noticeUID=CO1.NTC.734494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81"/>
    <s v="10/01/2025"/>
    <s v="5000811815"/>
    <s v="17/01/2025"/>
    <s v="NA"/>
    <s v="NA"/>
    <n v="90227200"/>
    <n v="90227200"/>
  </r>
  <r>
    <s v="ATENEA-055-2025"/>
    <s v="MARCELA CHAPARRO ARAQUE"/>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15T00:00:00"/>
    <s v="347"/>
    <d v="2025-01-17T00:00:00"/>
    <d v="2025-12-30T00:00:00"/>
    <n v="92644000"/>
    <n v="92644000"/>
    <s v="SIN ADICIÓN"/>
    <s v="En ejecución"/>
    <s v="https://community.secop.gov.co/Public/Tendering/OpportunityDetail/Index?noticeUID=CO1.NTC.734451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98"/>
    <s v="10/01/2025"/>
    <s v="5000811833"/>
    <s v="17/01/2025"/>
    <s v="NA"/>
    <s v="NA"/>
    <n v="92644000"/>
    <n v="92644000"/>
  </r>
  <r>
    <s v="ATENEA-056-2025"/>
    <s v="YERALDHINE ALVAREZ YOPAS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16T00:00:00"/>
    <s v="363"/>
    <d v="2025-01-17T00:00:00"/>
    <d v="2026-01-15T00:00:00"/>
    <n v="92644000"/>
    <n v="96403462"/>
    <n v="3759462"/>
    <s v="Modificado"/>
    <s v="https://community.secop.gov.co/Public/Tendering/OpportunityDetail/Index?noticeUID=CO1.NTC.735926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802"/>
    <s v="10/01/2025"/>
    <s v="5000811192"/>
    <s v="17/01/2025"/>
    <s v="788947"/>
    <s v="21/11/2025"/>
    <n v="92375466"/>
    <n v="92375466"/>
  </r>
  <r>
    <s v="ATENEA-057-2025"/>
    <s v="JOSE LEONARDO JIMENEZ RO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15T00:00:00"/>
    <s v="363"/>
    <d v="2025-01-17T00:00:00"/>
    <d v="2026-01-15T00:00:00"/>
    <n v="92644000"/>
    <n v="96672000"/>
    <n v="4028000"/>
    <s v="Modificado"/>
    <s v="https://community.secop.gov.co/Public/Tendering/OpportunityDetail/Index?noticeUID=CO1.NTC.734831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827"/>
    <s v="10/01/2025"/>
    <s v="5000811854"/>
    <s v="17/01/2025"/>
    <s v="788937"/>
    <s v="21/11/2025"/>
    <n v="92644000"/>
    <n v="92644000"/>
  </r>
  <r>
    <s v="ATENEA-058-2025"/>
    <s v="INGRID MARCELA BARRERA CORREA"/>
    <s v="Servicios Profesionales"/>
    <s v="SECOP"/>
    <x v="1"/>
    <x v="1"/>
    <x v="1"/>
    <s v="Contratación directa"/>
    <s v="prestar servicios profesionales especializados para apoyar el proceso de gestion de talento humano; situaciones administrativas y estructura organizacional a cargo de la subgerencia de gestion administrativa para el desarrollo de programas de acceso y permanencia de la educacion posmedia"/>
    <d v="2025-01-16T00:00:00"/>
    <s v="360"/>
    <d v="2025-01-20T00:00:00"/>
    <d v="2026-01-15T00:00:00"/>
    <n v="100000000"/>
    <n v="148333333"/>
    <n v="48333333"/>
    <s v="Modificado"/>
    <s v="https://community.secop.gov.co/Public/Tendering/OpportunityDetail/Index?noticeUID=CO1.NTC.734490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8521"/>
    <s v="10/01/2025"/>
    <s v="5000816496"/>
    <s v="20/01/2025"/>
    <s v="752331"/>
    <s v="04/08/2025"/>
    <n v="142083333"/>
    <n v="142083333"/>
  </r>
  <r>
    <s v="ATENEA-059-2025"/>
    <s v="HERNAN DARIO CORTES LUGO"/>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16T00:00:00"/>
    <s v="349"/>
    <d v="2025-01-22T00:00:00"/>
    <d v="2026-01-06T00:00:00"/>
    <n v="92644000"/>
    <n v="92644000"/>
    <s v="SIN ADICIÓN"/>
    <s v="Modificado"/>
    <s v="https://community.secop.gov.co/Public/Tendering/OpportunityDetail/Index?noticeUID=CO1.NTC.735557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74"/>
    <s v="10/01/2025"/>
    <s v="5000817263"/>
    <s v="20/01/2025"/>
    <s v="NA"/>
    <s v="NA"/>
    <n v="91032800"/>
    <n v="91032800"/>
  </r>
  <r>
    <s v="ATENEA-060-2025"/>
    <s v="TATIANA"/>
    <s v="Servicios Profesionales"/>
    <s v="SECOP"/>
    <x v="1"/>
    <x v="1"/>
    <x v="1"/>
    <s v="Contratación directa"/>
    <s v="prestar servicios profesionales para apoyar a la gerencia de educacion posmedia de la agencia atenea en la orientacion; diseno e implementacion de instrumentos de medicion; analisis de bases de datos y estructuracion de flujos de informacion para la operacion y seguimiento de los programas de educac"/>
    <d v="2025-01-16T00:00:00"/>
    <s v="348"/>
    <d v="2025-01-18T00:00:00"/>
    <d v="2026-01-01T00:00:00"/>
    <n v="104049600"/>
    <n v="149571300"/>
    <n v="45521700"/>
    <s v="cedido"/>
    <s v="https://community.secop.gov.co/Public/Tendering/OpportunityDetail/Index?noticeUID=CO1.NTC.7361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845"/>
    <s v="10/01/2025"/>
    <s v="5000813152"/>
    <s v="17/01/2025"/>
    <s v="670845"/>
    <s v="10/01/2025"/>
    <n v="148704220"/>
    <n v="148704220"/>
  </r>
  <r>
    <s v="ATENEA-061-2025"/>
    <s v="LEIDY ANDREA CHOCONTA"/>
    <s v="Servicios Profesionales"/>
    <s v="SECOP"/>
    <x v="1"/>
    <x v="1"/>
    <x v="1"/>
    <s v="Contratación directa"/>
    <s v="prestar servicios de apoyo tecnico a la agencia; para realizar actividades relacionadas con el sistema integrado de gestion documental -siga- y demas actividades asociadas con la organizacion documental; correspondencia y logistica de la agencia para el desarrollo de programas de acceso y permanenci"/>
    <d v="2025-01-17T00:00:00"/>
    <s v="360"/>
    <d v="2025-01-20T00:00:00"/>
    <d v="2026-01-15T00:00:00"/>
    <n v="39126720"/>
    <n v="58037968"/>
    <n v="18911248"/>
    <s v="Modificado"/>
    <s v="https://community.secop.gov.co/Public/Tendering/OpportunityDetail/Index?noticeUID=CO1.NTC.7368701&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0951"/>
    <s v="10/01/2025"/>
    <s v="5000816539"/>
    <s v="20/01/2025"/>
    <s v="752333"/>
    <s v="04/08/2025"/>
    <n v="55592548"/>
    <n v="55592548"/>
  </r>
  <r>
    <s v="ATENEA-062-2025"/>
    <s v="MARIA DEL PILAR FORERO PICO"/>
    <s v="Servicios Profesionales"/>
    <s v="SECOP"/>
    <x v="1"/>
    <x v="1"/>
    <x v="1"/>
    <s v="Contratación directa"/>
    <s v="prestar servicios profesionales de asesoria juridica especializada para la estructuracion; acompanamiento y desarrollo de los procesos juridicos adelantados por la agencia atenea; requeridos por la gerencia de gestion corporativa y la subgerencia de gestion administrativa"/>
    <d v="2025-01-17T00:00:00"/>
    <s v="364"/>
    <d v="2025-01-21T00:00:00"/>
    <d v="2026-01-20T00:00:00"/>
    <n v="163625000"/>
    <n v="178500000"/>
    <n v="14875000"/>
    <s v="terminado"/>
    <s v="https://community.secop.gov.co/Public/Tendering/OpportunityDetail/Index?noticeUID=CO1.NTC.7365394&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6926"/>
    <s v="09/01/2025"/>
    <s v="5000817474"/>
    <s v="20/01/2025"/>
    <s v="753386"/>
    <s v="11/08/2025"/>
    <n v="153708333"/>
    <n v="153708333"/>
  </r>
  <r>
    <s v="ATENEA-063-2025"/>
    <s v="HANNID YANICE BAUTISTA"/>
    <s v="Servicios Profesionales"/>
    <s v="SECOP"/>
    <x v="1"/>
    <x v="1"/>
    <x v="1"/>
    <s v="Contratación directa"/>
    <s v="prestar servicios profesionales para apoyar la gerencia de educacion posmedia de la agencia atenea; para la construccion; revision y actualizacion de documentos tecnicos para el programa de la articulacion con la educacion media; fortalecido por las estrategias de bienestar integral y acompanamiento"/>
    <d v="2025-01-16T00:00:00"/>
    <s v="349"/>
    <d v="2025-01-21T00:00:00"/>
    <d v="2026-01-05T00:00:00"/>
    <n v="92644000"/>
    <n v="92644000"/>
    <s v="SIN ADICIÓN"/>
    <s v="Modificado"/>
    <s v="https://community.secop.gov.co/Public/Tendering/OpportunityDetail/Index?noticeUID=CO1.NTC.736535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57"/>
    <s v="10/01/2025"/>
    <s v="5000817824"/>
    <s v="21/01/2025"/>
    <s v="NA"/>
    <s v="NA"/>
    <n v="91301333"/>
    <n v="91301333"/>
  </r>
  <r>
    <s v="ATENEA-064-2025"/>
    <s v="SANDY MILENA FERIA TORRES"/>
    <s v="Servicios Profesionales"/>
    <s v="SECOP"/>
    <x v="1"/>
    <x v="1"/>
    <x v="1"/>
    <s v="Contratación directa"/>
    <s v="prestar servicios profesionales a la gerencia de educacion posmedia para apoyar las gestiones encaminadas al acceso a la educacion superior; mediante la planeacion e implementacion de estrategias de fondos en administracion; y el seguimiento a los procesos administrativos; operativos y financieros"/>
    <d v="2025-01-16T00:00:00"/>
    <s v="349"/>
    <d v="2025-01-21T00:00:00"/>
    <d v="2026-01-05T00:00:00"/>
    <n v="127995000"/>
    <n v="127995000"/>
    <s v="SIN ADICIÓN"/>
    <s v="Modificado"/>
    <s v="https://community.secop.gov.co/Public/Tendering/OpportunityDetail/Index?noticeUID=CO1.NTC.736160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0766"/>
    <s v="10/01/2025"/>
    <s v="5000817616"/>
    <s v="21/01/2025"/>
    <s v="NA"/>
    <s v="NA"/>
    <n v="126140000"/>
    <n v="126140000"/>
  </r>
  <r>
    <s v="ATENEA-065-2025"/>
    <s v="MARIA SILVIA CONTRERAS BOSSA"/>
    <s v="Servicios Profesionales"/>
    <s v="SECOP"/>
    <x v="1"/>
    <x v="1"/>
    <x v="1"/>
    <s v="Contratación directa"/>
    <s v="prestar los servicios de apoyo asistencial; documental y administrativo para la gestion del tramite de los procesos disciplinarios que adelanta la oficina de control disciplinario interno de la agencia atenea"/>
    <d v="2025-01-17T00:00:00"/>
    <s v="349"/>
    <d v="2025-01-21T00:00:00"/>
    <d v="2026-01-05T00:00:00"/>
    <n v="32000000"/>
    <n v="46000000"/>
    <n v="14000000"/>
    <s v="Modificado"/>
    <s v="https://community.secop.gov.co/Public/Tendering/OpportunityDetail/Index?noticeUID=CO1.NTC.7367317&amp;isFromPublicArea=True&amp;isModal=true&amp;asPopupView=true"/>
    <s v="Fortalecimiento institucional para la gestión de la educación posmedia, la ciencia y la tecnología en Bogotá D.C"/>
    <n v="8029"/>
    <s v="7. Desarrollar 30 actividades encaminadas a la prevención e investigación de faltas disciplinarias"/>
    <n v="7"/>
    <s v="VA-RECURSOS DISTRITO"/>
    <s v="666936"/>
    <s v="09/01/2025"/>
    <s v="5000817293"/>
    <s v="20/01/2025"/>
    <s v="743444"/>
    <s v="25/06/2025"/>
    <n v="45333333"/>
    <n v="45333333"/>
  </r>
  <r>
    <s v="ATENEA-066-2025"/>
    <s v="YEHIMAN ALBERTO BERNAL HERNANDEZ"/>
    <s v="Servicios Profesionales"/>
    <s v="SECOP"/>
    <x v="1"/>
    <x v="1"/>
    <x v="1"/>
    <s v="Contratación directa"/>
    <s v="prestar servicios profesionales a la subgerencia de analisis de informacion y gestion del conocimiento en la integracion; estandarizacion y visualizacion de fuentes internas y externas relacionadas con trayectorias educativas de educacion posmedia y brechas de capital humano para el analisis y evalu"/>
    <d v="2025-01-20T00:00:00"/>
    <s v="349"/>
    <d v="2025-01-23T00:00:00"/>
    <d v="2026-01-07T00:00:00"/>
    <n v="146280000"/>
    <n v="146280000"/>
    <s v="SIN ADICIÓN"/>
    <s v="En ejecución"/>
    <s v="https://community.secop.gov.co/Public/Tendering/OpportunityDetail/Index?noticeUID=CO1.NTC.737952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6559"/>
    <s v="14/01/2025"/>
    <s v="5000820147"/>
    <s v="22/01/2025"/>
    <s v="NA"/>
    <s v="NA"/>
    <n v="143312000"/>
    <n v="143312000"/>
  </r>
  <r>
    <s v="ATENEA-067-2025"/>
    <s v="SEBASTIAN GARAVITO MALDONADO"/>
    <s v="Servicios Profesionales"/>
    <s v="SECOP"/>
    <x v="1"/>
    <x v="1"/>
    <x v="1"/>
    <s v="Contratación directa"/>
    <s v="prestar servicios profesionales a la subgerencia de analisis de informacion y gestion del conocimiento para apoyar la realizacion de analisis relevantes a partir de la informacion interna y externa de la agencia distrital para la educacion superior; la ciencia y la tecnologia - atenea; que contribuy"/>
    <d v="2025-01-20T00:00:00"/>
    <s v="349"/>
    <d v="2025-01-22T00:00:00"/>
    <d v="2026-01-06T00:00:00"/>
    <n v="78016000"/>
    <n v="78016000"/>
    <s v="SIN ADICIÓN"/>
    <s v="En ejecución"/>
    <s v="https://community.secop.gov.co/Public/Tendering/OpportunityDetail/Index?noticeUID=CO1.NTC.7385671&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66941"/>
    <s v="09/01/2025"/>
    <s v="5000820300"/>
    <s v="22/01/2025"/>
    <s v="NA"/>
    <s v="NA"/>
    <n v="76659200"/>
    <n v="76659200"/>
  </r>
  <r>
    <s v="ATENEA-068-2025"/>
    <s v="NATALIA DANIELA"/>
    <s v="Servicios Profesionales"/>
    <s v="SECOP"/>
    <x v="1"/>
    <x v="1"/>
    <x v="1"/>
    <s v="Contratación directa"/>
    <s v="prestar servicios profesionales a la agencia distrital para la educacion superior; la ciencia y la tecnologia - atenea para apoyar la implementacion de actividades vinculadas a la politica de gestion del conocimiento; con un enfoque particular en las estrategias de transmision y difusion que promuev"/>
    <d v="2025-01-20T00:00:00"/>
    <s v="333"/>
    <d v="2025-01-22T00:00:00"/>
    <d v="2025-12-21T00:00:00"/>
    <n v="87890957"/>
    <n v="87890957"/>
    <s v="SIN ADICIÓN"/>
    <s v="Modificado"/>
    <s v="https://community.secop.gov.co/Public/Tendering/OpportunityDetail/Index?noticeUID=CO1.NTC.7385788&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68901"/>
    <s v="10/01/2025"/>
    <s v="5000820169"/>
    <s v="22/01/2025"/>
    <s v="NA"/>
    <s v="NA"/>
    <n v="87890957"/>
    <n v="87890957"/>
  </r>
  <r>
    <s v="ATENEA-069-2025"/>
    <s v="DANIEL ALVAREZ"/>
    <s v="Servicios Profesionales"/>
    <s v="SECOP"/>
    <x v="1"/>
    <x v="1"/>
    <x v="1"/>
    <s v="Contratación directa"/>
    <s v="prestar los servicios profesionales a la gerencia de ciencia; tecnologia e innovacion para acompanar desde el ambito juridico las diferentes etapas de estructuracion de los programas y proyectos; incluyendo la formulacion de conceptos en el marco legal del regimen de contratacion publica y aplicable"/>
    <d v="2025-01-18T00:00:00"/>
    <s v="343"/>
    <d v="2025-01-21T00:00:00"/>
    <d v="2025-12-30T00:00:00"/>
    <n v="115773200"/>
    <n v="164012033"/>
    <n v="48238833"/>
    <s v="Modificado"/>
    <s v="https://community.secop.gov.co/Public/Tendering/OpportunityDetail/Index?noticeUID=CO1.NTC.7377603&amp;isFromPublicArea=True&amp;isModal=true&amp;asPopupView=true"/>
    <s v="Consolidación del ecosistema de ciencia, tecnología e innovación para facilitar la resolución de necesidades y retos de Bogotá D.C."/>
    <n v="8041"/>
    <s v="6. Realizar 2 estrategias de apropiación social del conocimiento."/>
    <n v="6"/>
    <s v="VA-RECURSOS DISTRITO"/>
    <s v="669090"/>
    <s v="10/01/2025"/>
    <s v="5000817944"/>
    <s v="21/01/2025"/>
    <s v="760604"/>
    <s v="04/09/2025"/>
    <n v="164012033"/>
    <n v="164012033"/>
  </r>
  <r>
    <s v="ATENEA-073-2025"/>
    <s v="ALEXANDRA MILENA CAMACHO GIRALDO"/>
    <s v="Servicios Profesionales"/>
    <s v="SECOP"/>
    <x v="1"/>
    <x v="1"/>
    <x v="1"/>
    <s v="Contratación directa"/>
    <s v="prestar servicios profesionales para apoyar a la gerencia de educacion posmedia de la agencia atenea en la planeacion; ejecucion presupuestal ; seguimiento financiero y del proyecto de inversion; de los recursos destinados al programa talento capital formacion; asi como; el apoyo a la supervision de"/>
    <d v="2025-01-19T00:00:00"/>
    <s v="358"/>
    <d v="2025-01-22T00:00:00"/>
    <d v="2026-01-15T00:00:00"/>
    <n v="100567500"/>
    <n v="103482500"/>
    <n v="2915000"/>
    <s v="Modificado"/>
    <s v="https://community.secop.gov.co/Public/Tendering/OpportunityDetail/Index?noticeUID=CO1.NTC.7384137&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9834"/>
    <s v="15/01/2025"/>
    <s v="5000820254"/>
    <s v="22/01/2025"/>
    <s v="783400"/>
    <s v="06/11/2025"/>
    <n v="99110000"/>
    <n v="99110000"/>
  </r>
  <r>
    <s v="ATENEA-074-2025"/>
    <s v="ANDREA NATALIA PENAGOS PENAGOS"/>
    <s v="Servicios Profesionales"/>
    <s v="SECOP"/>
    <x v="1"/>
    <x v="1"/>
    <x v="1"/>
    <s v="Contratación directa"/>
    <s v="prestar servicios profesionales a la gerencia de educacion posmedia de la agencia atenea en el apoyo a la supervision de contratos o convenios suscritos por la dependencia; asi como el acompanamiento y seguimiento a los procesos pedagogicos y operativos del programa talento capital formacion"/>
    <d v="2025-01-19T00:00:00"/>
    <s v="348"/>
    <d v="2025-01-22T00:00:00"/>
    <d v="2026-01-05T00:00:00"/>
    <n v="92644000"/>
    <n v="92644000"/>
    <s v="SIN ADICIÓN"/>
    <s v="En ejecución"/>
    <s v="https://community.secop.gov.co/Public/Tendering/OpportunityDetail/Index?noticeUID=CO1.NTC.7384139&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68"/>
    <s v="09/01/2025"/>
    <s v="5000820303"/>
    <s v="22/01/2025"/>
    <s v="NA"/>
    <s v="NA"/>
    <n v="91301333"/>
    <n v="91301333"/>
  </r>
  <r>
    <s v="ATENEA-075-2025"/>
    <s v="CLAUDIA GUAUQUE BECERRA"/>
    <s v="Servicios Profesionales"/>
    <s v="SECOP"/>
    <x v="1"/>
    <x v="1"/>
    <x v="1"/>
    <s v="Contratación directa"/>
    <s v="prestar servicios profesionales para apoyar a la gerencia de educacion posmedia de la agencia atenea en la gestion; estructuracion y seguimiento de alianzas estrategicas con el sector real en el marco del programa talento capital; asi como el apoyo a la supervision de contratos o convenios suscritos"/>
    <d v="2025-01-20T00:00:00"/>
    <s v="363"/>
    <d v="2025-01-24T00:00:00"/>
    <d v="2026-01-22T00:00:00"/>
    <n v="121900000"/>
    <n v="121900000"/>
    <s v="SIN ADICIÓN"/>
    <s v="Modificado"/>
    <s v="https://community.secop.gov.co/Public/Tendering/OpportunityDetail/Index?noticeUID=CO1.NTC.738416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32"/>
    <s v="10/01/2025"/>
    <s v="5000822255"/>
    <s v="24/01/2025"/>
    <s v="NA"/>
    <s v="NA"/>
    <n v="114126667"/>
    <n v="114126667"/>
  </r>
  <r>
    <s v="ATENEA-076-2025"/>
    <s v="DIANA MARIA GONZALEZ WILCHES"/>
    <s v="Servicios Profesionales"/>
    <s v="SECOP"/>
    <x v="1"/>
    <x v="1"/>
    <x v="1"/>
    <s v="Contratación directa"/>
    <s v="prestar servicios profesionales para apoyar a la gerencia de educacion posmedia de la agencia atenea en la gestion; definicion y seguimiento de alianzas estrategicas con el sector real y aliados del programa talento capital formacion; asi como el apoyo a la supervision de contratos o convenios suscr"/>
    <d v="2025-01-19T00:00:00"/>
    <s v="348"/>
    <d v="2025-01-24T00:00:00"/>
    <d v="2026-01-07T00:00:00"/>
    <n v="86684907"/>
    <n v="86684907"/>
    <s v="SIN ADICIÓN"/>
    <s v="En ejecución"/>
    <s v="https://community.secop.gov.co/Public/Tendering/OpportunityDetail/Index?noticeUID=CO1.NTC.7384195&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30"/>
    <s v="10/01/2025"/>
    <s v="5000822310"/>
    <s v="24/01/2025"/>
    <s v="NA"/>
    <s v="NA"/>
    <n v="84926083"/>
    <n v="84926083"/>
  </r>
  <r>
    <s v="ATENEA-077-2025"/>
    <s v="EDGAR MUÑOZ"/>
    <s v="Servicios Profesionales"/>
    <s v="SECOP"/>
    <x v="1"/>
    <x v="1"/>
    <x v="1"/>
    <s v="Contratación directa"/>
    <s v="prestar servicios profesionales para apoyar a la gerencia de educacion posmedia de la agencia atenea para disenar e implementar herramientas de medicion cuantitativa y cualitativa; analisis de bases de datos; construccion de indicadores y estructuracion de flujos de informacion para el seguimiento d"/>
    <d v="2025-01-19T00:00:00"/>
    <s v="348"/>
    <d v="2025-01-24T00:00:00"/>
    <d v="2026-01-07T00:00:00"/>
    <n v="63600000"/>
    <n v="91425000"/>
    <n v="27825000"/>
    <s v="Modificado"/>
    <s v="https://community.secop.gov.co/Public/Tendering/OpportunityDetail/Index?noticeUID=CO1.NTC.7385508&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47"/>
    <s v="10/01/2025"/>
    <s v="5000822440"/>
    <s v="24/01/2025"/>
    <s v="670947"/>
    <s v="10/01/2025"/>
    <n v="89305000"/>
    <n v="89305000"/>
  </r>
  <r>
    <s v="ATENEA-078-2025"/>
    <s v="ELIANA MONTENEGRO PULIDO"/>
    <s v="Servicios Profesionales"/>
    <s v="SECOP"/>
    <x v="1"/>
    <x v="1"/>
    <x v="1"/>
    <s v="Contratación directa"/>
    <s v="prestar servicios profesionales a la gerencia de educacion posmedia de la agencia atenea en el apoyo a la supervision de contratos o convenios suscritos por la dependencia; asi como el acompanamiento y seguimiento a los procesos pedagogicos y operativos del programa talento capital formacion"/>
    <d v="2025-01-19T00:00:00"/>
    <s v="348"/>
    <d v="2025-01-22T00:00:00"/>
    <d v="2026-01-05T00:00:00"/>
    <n v="92644000"/>
    <n v="92644000"/>
    <s v="SIN ADICIÓN"/>
    <s v="En ejecución"/>
    <s v="https://community.secop.gov.co/Public/Tendering/OpportunityDetail/Index?noticeUID=CO1.NTC.738415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37"/>
    <s v="10/01/2025"/>
    <s v="5000820031"/>
    <s v="22/01/2025"/>
    <s v="NA"/>
    <s v="NA"/>
    <n v="91301333"/>
    <n v="91301333"/>
  </r>
  <r>
    <s v="ATENEA-079-2025"/>
    <s v="GINA PAOLA CAMARGO RODRIGUEZ"/>
    <s v="Servicios Profesionales"/>
    <s v="SECOP"/>
    <x v="1"/>
    <x v="1"/>
    <x v="1"/>
    <s v="Contratación directa"/>
    <s v="prestar servicios profesionales a la gerencia de educacion posmedia de la agencia atenea en el apoyo a la supervision de contratos o convenios suscritos por la dependencia; asi como el acompanamiento y seguimiento a los procesos operativos del programa talento capital formacion"/>
    <d v="2025-01-19T00:00:00"/>
    <s v="348"/>
    <d v="2025-01-24T00:00:00"/>
    <d v="2026-01-07T00:00:00"/>
    <n v="92644000"/>
    <n v="92644000"/>
    <s v="SIN ADICIÓN"/>
    <s v="cedido"/>
    <s v="https://community.secop.gov.co/Public/Tendering/OpportunityDetail/Index?noticeUID=CO1.NTC.738462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41"/>
    <s v="10/01/2025"/>
    <s v="5000822296"/>
    <s v="24/01/2025"/>
    <s v="NA"/>
    <s v="NA"/>
    <n v="90764267"/>
    <n v="82708267"/>
  </r>
  <r>
    <s v="ATENEA-080-2025"/>
    <s v="MARGARITA JULIANA PINZON MARIÑO"/>
    <s v="Servicios Profesionales"/>
    <s v="SECOP"/>
    <x v="1"/>
    <x v="1"/>
    <x v="1"/>
    <s v="Contratación directa"/>
    <s v="prestar servicios profesionales a la gerencia de educacion posmedia de la agencia distrital de educacion superior; ciencia; tecnologia e innovacion - atenea en la construccion; revision y actualizacion de documentos tecnicos de las estrategias acceso y permanencia lideradas por la gerencia"/>
    <d v="2025-01-18T00:00:00"/>
    <s v="348"/>
    <d v="2025-01-22T00:00:00"/>
    <d v="2026-01-05T00:00:00"/>
    <n v="121900000"/>
    <n v="121900000"/>
    <s v="SIN ADICIÓN"/>
    <s v="En ejecución"/>
    <s v="https://community.secop.gov.co/Public/Tendering/OpportunityDetail/Index?noticeUID=CO1.NTC.7382516&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63"/>
    <s v="10/01/2025"/>
    <s v="5000820070"/>
    <s v="22/01/2025"/>
    <s v="NA"/>
    <s v="NA"/>
    <n v="120133333"/>
    <n v="120133333"/>
  </r>
  <r>
    <s v="ATENEA-081-2025"/>
    <s v="NELSON ENRIQUE MOLANO SANCHEZ"/>
    <s v="Servicios Profesionales"/>
    <s v="SECOP"/>
    <x v="1"/>
    <x v="1"/>
    <x v="1"/>
    <s v="Contratación directa"/>
    <s v="prestar servicios profesionales a la gerencia de educacion posmedia de la agencia atenea en el apoyo a la supervision de contratos o convenios suscritos por la dependencia; asi como el acompanamiento y seguimiento a los procesos operativos del programa talento capital formacion"/>
    <d v="2025-01-19T00:00:00"/>
    <s v="349"/>
    <d v="2025-01-22T00:00:00"/>
    <d v="2026-01-06T00:00:00"/>
    <n v="92644000"/>
    <n v="92644000"/>
    <s v="SIN ADICIÓN"/>
    <s v="En ejecución"/>
    <s v="https://community.secop.gov.co/Public/Tendering/OpportunityDetail/Index?noticeUID=CO1.NTC.7384199&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43"/>
    <s v="10/01/2025"/>
    <s v="5000820503"/>
    <s v="22/01/2025"/>
    <s v="NA"/>
    <s v="NA"/>
    <n v="91032800"/>
    <n v="91032800"/>
  </r>
  <r>
    <s v="ATENEA-082-2025"/>
    <s v="ROSLIN NAIDU LOPEZ ROA"/>
    <s v="Servicios Profesionales"/>
    <s v="SECOP"/>
    <x v="1"/>
    <x v="1"/>
    <x v="1"/>
    <s v="Contratación directa"/>
    <s v="prestar servicios profesionales a la gerencia de educacion posmedia de la agencia atenea en el apoyo a la supervision de contratos o convenios suscritos por la dependencia; asi como el acompanamiento y seguimiento a los procesos operativos del programa talento capital formacion"/>
    <d v="2025-01-19T00:00:00"/>
    <s v="349"/>
    <d v="2025-01-22T00:00:00"/>
    <d v="2026-01-06T00:00:00"/>
    <n v="92644000"/>
    <n v="92644000"/>
    <s v="SIN ADICIÓN"/>
    <s v="En ejecución"/>
    <s v="https://community.secop.gov.co/Public/Tendering/OpportunityDetail/Index?noticeUID=CO1.NTC.7384619&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53"/>
    <s v="10/01/2025"/>
    <s v="5000820496"/>
    <s v="22/01/2025"/>
    <s v="NA"/>
    <s v="NA"/>
    <n v="91032800"/>
    <n v="91032800"/>
  </r>
  <r>
    <s v="ATENEA-083-2025"/>
    <s v="JAVIER ENRIQUE CABALLERO MORENO"/>
    <s v="Servicios Profesionales"/>
    <s v="SECOP"/>
    <x v="1"/>
    <x v="1"/>
    <x v="1"/>
    <s v="Contratación directa"/>
    <s v="prestar servicios profesionales para apoyar a la gerencia de educacion posmedia de la agencia atenea en la articulacion de procesos tecnicos; operativos y de seguimiento a los programas; articulacion y formulacion estrategica para la formacion de educacion informal; asi como; el apoyo a la supervisi"/>
    <d v="2025-01-18T00:00:00"/>
    <s v="348"/>
    <d v="2025-01-22T00:00:00"/>
    <d v="2026-01-05T00:00:00"/>
    <n v="127995000"/>
    <n v="127995000"/>
    <s v="SIN ADICIÓN"/>
    <s v="En ejecución"/>
    <s v="https://community.secop.gov.co/Public/Tendering/OpportunityDetail/Index?noticeUID=CO1.NTC.7382083&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60"/>
    <s v="10/01/2025"/>
    <s v="5000820460"/>
    <s v="22/01/2025"/>
    <s v="NA"/>
    <s v="NA"/>
    <n v="126140000"/>
    <n v="115010000"/>
  </r>
  <r>
    <s v="ATENEA-084-2025"/>
    <s v="DUVAN FERNADO RAMIREZ LINARES"/>
    <s v="Servicios Profesionales"/>
    <s v="SECOP"/>
    <x v="1"/>
    <x v="1"/>
    <x v="1"/>
    <s v="Contratación directa"/>
    <s v="prestar servicios profesionales a la gerencia de educacion posmedia de la agencia distrital para la educacion superior; ciencia y la tecnologia atenea; en la planificacion; seguimiento; control y articulacion de las estrategias; planes; proyectos y acciones propias de la gerencia; asegurando la corr"/>
    <d v="2025-01-17T00:00:00"/>
    <s v="359"/>
    <d v="2025-01-21T00:00:00"/>
    <d v="2026-01-15T00:00:00"/>
    <n v="149581869"/>
    <n v="154351146"/>
    <n v="4769277"/>
    <s v="Modificado"/>
    <s v="https://community.secop.gov.co/Public/Tendering/OpportunityDetail/Index?noticeUID=CO1.NTC.737603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5525"/>
    <s v="17/01/2025"/>
    <s v="5000817879"/>
    <s v="21/01/2025"/>
    <s v="791251"/>
    <s v="28/11/2025"/>
    <n v="147847586"/>
    <n v="147847586"/>
  </r>
  <r>
    <s v="ATENEA-085-2025"/>
    <s v="DIANA MARCELA BAUTISTA AMEZQUITA"/>
    <s v="Servicios Profesionales"/>
    <s v="SECOP"/>
    <x v="1"/>
    <x v="1"/>
    <x v="1"/>
    <s v="Contratación directa"/>
    <s v="prestar los servicios profesionales a la gerencia de estrategia en la formulacion; gestion; documentacion y seguimiento de las iniciativas de innovacion publica que desarrolle la agencia"/>
    <d v="2025-01-20T00:00:00"/>
    <s v="349"/>
    <d v="2025-01-22T00:00:00"/>
    <d v="2026-01-06T00:00:00"/>
    <n v="109100500"/>
    <n v="109100500"/>
    <s v="SIN ADICIÓN"/>
    <s v="En ejecución"/>
    <s v="https://community.secop.gov.co/Public/Tendering/OpportunityDetail/Index?noticeUID=CO1.NTC.7386104&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8809"/>
    <s v="10/01/2025"/>
    <s v="5000820338"/>
    <s v="22/01/2025"/>
    <s v="NA"/>
    <s v="NA"/>
    <n v="107923100"/>
    <n v="107923100"/>
  </r>
  <r>
    <s v="ATENEA-086-2025"/>
    <s v="CAROLINA BOADA BAYONA"/>
    <s v="Servicios Profesionales"/>
    <s v="SECOP"/>
    <x v="1"/>
    <x v="1"/>
    <x v="1"/>
    <s v="Contratación directa"/>
    <s v="prestar los servicios profesionales a la gerencia de estrategia de la agencia distrital para la educacion superior; la ciencia y la tecnologia - atenea; proporcionando asesoria juridica en el desarrollo y ejecucion de los procesos misionales que adelanta dicha gerencia"/>
    <d v="2025-01-21T00:00:00"/>
    <s v="349"/>
    <d v="2025-01-23T00:00:00"/>
    <d v="2026-01-07T00:00:00"/>
    <n v="149500000"/>
    <n v="149500000"/>
    <s v="SIN ADICIÓN"/>
    <s v="En ejecución"/>
    <s v="https://community.secop.gov.co/Public/Tendering/OpportunityDetail/Index?noticeUID=CO1.NTC.7393849&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8860"/>
    <s v="10/01/2025"/>
    <s v="5000820663"/>
    <s v="22/01/2025"/>
    <s v="NA"/>
    <s v="NA"/>
    <n v="146466667"/>
    <n v="146466667"/>
  </r>
  <r>
    <s v="ATENEA-087-2025"/>
    <s v="ANA PAOLA CRUZ RODRIGUEZ"/>
    <s v="Servicios Profesionales"/>
    <s v="SECOP"/>
    <x v="1"/>
    <x v="1"/>
    <x v="1"/>
    <s v="Contratación directa"/>
    <s v="prestar servicios profesionales a la gerencia de estrategia en el analisis; investigacion; monitoreo y evaluacion de programas; politicas o proyectos relacionados la misionalidad de la agencia"/>
    <d v="2025-01-20T00:00:00"/>
    <s v="349"/>
    <d v="2025-01-23T00:00:00"/>
    <d v="2026-01-07T00:00:00"/>
    <n v="86250000"/>
    <n v="86250000"/>
    <s v="SIN ADICIÓN"/>
    <s v="En ejecución"/>
    <s v="https://community.secop.gov.co/Public/Tendering/OpportunityDetail/Index?noticeUID=CO1.NTC.738605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6415"/>
    <s v="14/01/2025"/>
    <s v="5000820482"/>
    <s v="22/01/2025"/>
    <s v="NA"/>
    <s v="NA"/>
    <n v="84500000"/>
    <n v="84500000"/>
  </r>
  <r>
    <s v="ATENEA-088-2025"/>
    <s v="YECID SEBASTIAN PAJOY PEÑA"/>
    <s v="Servicios Profesionales"/>
    <s v="SECOP"/>
    <x v="1"/>
    <x v="1"/>
    <x v="1"/>
    <s v="Contratación directa"/>
    <s v="prestar servicios profesionales para apoyar a la gerencia de educacion posmedia de la agencia atenea para disenar e implementar herramientas de medicion cuantitativa y cualitativa; analisis de bases de datos; construccion de indicadores y estructuracion de flujos de informacion para el seguimiento d"/>
    <d v="2025-01-20T00:00:00"/>
    <s v="333"/>
    <d v="2025-02-03T00:00:00"/>
    <d v="2026-01-02T00:00:00"/>
    <n v="58512000"/>
    <n v="80454000"/>
    <n v="21942000"/>
    <s v="Modificado"/>
    <s v="https://community.secop.gov.co/Public/Tendering/OpportunityDetail/Index?noticeUID=CO1.NTC.739403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16"/>
    <s v="17/01/2025"/>
    <s v="5000822414"/>
    <s v="24/01/2025"/>
    <s v="686116"/>
    <s v="17/01/2025"/>
    <n v="79966400"/>
    <n v="79966400"/>
  </r>
  <r>
    <s v="ATENEA-089-2025"/>
    <s v="ANDRES FELIPE RODRIGUEZ PLAZAS"/>
    <s v="Servicios Profesionales"/>
    <s v="SECOP"/>
    <x v="1"/>
    <x v="1"/>
    <x v="1"/>
    <s v="Contratación directa"/>
    <s v="prestar los servicios profesionales apoyando la implementacion; desarrollo y seguimiento del sistema de gestion de la entidad basado en el modelo integrado de planeacion y gestion; en lo relacionado con cada una de las politicas y procesos designados; de acuerdo con las directrices de la subgerencia"/>
    <d v="2025-01-22T00:00:00"/>
    <s v="349"/>
    <d v="2025-01-24T00:00:00"/>
    <d v="2026-01-08T00:00:00"/>
    <n v="106511344"/>
    <n v="106511344"/>
    <s v="SIN ADICIÓN"/>
    <s v="En ejecución"/>
    <s v="https://community.secop.gov.co/Public/Tendering/OpportunityDetail/Index?noticeUID=CO1.NTC.7411715&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70926"/>
    <s v="10/01/2025"/>
    <s v="5000821569"/>
    <s v="24/01/2025"/>
    <s v="NA"/>
    <s v="NA"/>
    <n v="104041516"/>
    <n v="104041516"/>
  </r>
  <r>
    <s v="ATENEA-090-2025"/>
    <s v="DANIELA MARIETTE ROMERO PARRA"/>
    <s v="Servicios Profesionales"/>
    <s v="SECOP"/>
    <x v="1"/>
    <x v="1"/>
    <x v="1"/>
    <s v="Contratación directa"/>
    <s v="prestar servicios profesionales de manera transversal a la gerencia de estrategia en la gestion de sus actividades y en el desarrollo de sus funciones"/>
    <d v="2025-01-21T00:00:00"/>
    <s v="180"/>
    <d v="2025-01-24T00:00:00"/>
    <d v="2025-07-23T00:00:00"/>
    <n v="30000000"/>
    <n v="30000000"/>
    <s v="SIN ADICIÓN"/>
    <s v="En ejecución"/>
    <s v="https://community.secop.gov.co/Public/Tendering/OpportunityDetail/Index?noticeUID=CO1.NTC.740022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140"/>
    <s v="14/01/2025"/>
    <s v="5000822284"/>
    <s v="24/01/2025"/>
    <s v="NA"/>
    <s v="NA"/>
    <n v="30000000"/>
    <n v="30000000"/>
  </r>
  <r>
    <s v="ATENEA-091-2025"/>
    <s v="VIVIANA JHANETH NARANJO LOPEZ"/>
    <s v="Servicios Profesionales"/>
    <s v="SECOP"/>
    <x v="1"/>
    <x v="1"/>
    <x v="1"/>
    <s v="Contratación directa"/>
    <s v="prestar los servicios profesionales en el apoyo a la implementacion; desarrollo y seguimiento del sistema de gestion de la entidad incluyendo los relacionado con la identificacion y control de riesgos fiscales y los demas riesgos de procesos; basado en el modelo integrado de planeacion y gestion de"/>
    <d v="2025-01-22T00:00:00"/>
    <s v="349"/>
    <d v="2025-01-24T00:00:00"/>
    <d v="2026-01-08T00:00:00"/>
    <n v="86540467"/>
    <n v="86540467"/>
    <s v="SIN ADICIÓN"/>
    <s v="En ejecución"/>
    <s v="https://community.secop.gov.co/Public/Tendering/OpportunityDetail/Index?noticeUID=CO1.NTC.7400235&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70921"/>
    <s v="10/01/2025"/>
    <s v="5000821570"/>
    <s v="24/01/2025"/>
    <s v="NA"/>
    <s v="NA"/>
    <n v="84533732"/>
    <n v="84533732"/>
  </r>
  <r>
    <s v="ATENEA-092-2025"/>
    <s v="SAMANTHA JULIETA GARZON GARCIA"/>
    <s v="Servicios Profesionales"/>
    <s v="SECOP"/>
    <x v="1"/>
    <x v="1"/>
    <x v="1"/>
    <s v="Contratación directa"/>
    <s v="apoyar a la subgerencia de planeacion en la formulacion; consolidacion; implementacion y seguimiento relacionado con la financiacion de la educacion superior publica"/>
    <d v="2025-01-22T00:00:00"/>
    <s v="349"/>
    <d v="2025-01-24T00:00:00"/>
    <d v="2026-01-08T00:00:00"/>
    <n v="146280000"/>
    <n v="146280000"/>
    <s v="SIN ADICIÓN"/>
    <s v="cedido"/>
    <s v="https://community.secop.gov.co/Public/Tendering/OpportunityDetail/Index?noticeUID=CO1.NTC.7411704&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70924"/>
    <s v="10/01/2025"/>
    <s v="5000821571"/>
    <s v="24/01/2025"/>
    <s v="NA"/>
    <s v="NA"/>
    <n v="142888000"/>
    <n v="142888000"/>
  </r>
  <r>
    <s v="ATENEA-093-2025"/>
    <s v="DIANA ROCIO SANCHEZ RINCON"/>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2T00:00:00"/>
    <s v="348"/>
    <d v="2025-01-25T00:00:00"/>
    <d v="2026-01-08T00:00:00"/>
    <n v="92644000"/>
    <n v="92644000"/>
    <s v="SIN ADICIÓN"/>
    <s v="En ejecución"/>
    <s v="https://community.secop.gov.co/Public/Tendering/OpportunityDetail/Index?noticeUID=CO1.NTC.741244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80"/>
    <s v="17/01/2025"/>
    <s v="5000823071"/>
    <s v="25/01/2025"/>
    <s v="NA"/>
    <s v="NA"/>
    <n v="90495733"/>
    <n v="90495733"/>
  </r>
  <r>
    <s v="ATENEA-095-2025"/>
    <s v="LUZ MARINA NAVAS BARRER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2T00:00:00"/>
    <s v="348"/>
    <d v="2025-01-24T00:00:00"/>
    <d v="2026-01-07T00:00:00"/>
    <n v="92644000"/>
    <n v="92644000"/>
    <s v="SIN ADICIÓN"/>
    <s v="En ejecución"/>
    <s v="https://community.secop.gov.co/Public/Tendering/OpportunityDetail/Index?noticeUID=CO1.NTC.741006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63"/>
    <s v="17/01/2025"/>
    <s v="5000822098"/>
    <s v="24/01/2025"/>
    <s v="NA"/>
    <s v="NA"/>
    <n v="90764267"/>
    <n v="90764267"/>
  </r>
  <r>
    <s v="ATENEA-096-2025"/>
    <s v="JHON ALEXANDER RIOS SANCHEZ"/>
    <s v="Servicios Profesionales"/>
    <s v="SECOP"/>
    <x v="1"/>
    <x v="1"/>
    <x v="1"/>
    <s v="Contratación directa"/>
    <s v="prestar servicios profesionales para apoyar a la gerencia de educacion posmedia de la agencia atenea en el seguimiento; verificacion tecnica; administrativa y financiera del presupuesto y recursos destinados al programa jovenes a la e y el apoyo a la supervision de contratos y convenios suscritos po"/>
    <d v="2025-01-22T00:00:00"/>
    <s v="356"/>
    <d v="2025-01-24T00:00:00"/>
    <d v="2026-01-15T00:00:00"/>
    <n v="100567500"/>
    <n v="102899500"/>
    <n v="2332000"/>
    <s v="Modificado"/>
    <s v="https://community.secop.gov.co/Public/Tendering/OpportunityDetail/Index?noticeUID=CO1.NTC.740655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16"/>
    <s v="17/01/2025"/>
    <s v="5000822286"/>
    <s v="24/01/2025"/>
    <s v="786050"/>
    <s v="13/11/2025"/>
    <n v="98527000"/>
    <n v="98527000"/>
  </r>
  <r>
    <s v="ATENEA-097-2025"/>
    <s v="YOLANDALEMUS"/>
    <s v="Servicios Profesionales"/>
    <s v="SECOP"/>
    <x v="1"/>
    <x v="1"/>
    <x v="1"/>
    <s v="Contratación directa"/>
    <s v="prestar servicios profesionales para apoyar a la gerencia de educacion posmedia de la agencia atenea en la articulacion de procesos tecnicos; operativos y de seguimiento al programa jovenes a la e; y el apoyo a la supervision de contratos o convenios suscritos por la dependencia"/>
    <d v="2025-01-22T00:00:00"/>
    <s v="333"/>
    <d v="2025-02-03T00:00:00"/>
    <d v="2026-01-02T00:00:00"/>
    <n v="122430000"/>
    <n v="122430000"/>
    <s v="SIN ADICIÓN"/>
    <s v="En ejecución"/>
    <s v="https://community.secop.gov.co/Public/Tendering/OpportunityDetail/Index?noticeUID=CO1.NTC.740774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78"/>
    <s v="17/01/2025"/>
    <s v="5000822326"/>
    <s v="24/01/2025"/>
    <s v="NA"/>
    <s v="NA"/>
    <n v="121688000"/>
    <n v="110558000"/>
  </r>
  <r>
    <s v="ATENEA-098-2025"/>
    <s v="LADY MARCELA BRIÑEZ OLAYA"/>
    <s v="Servicios Profesionales"/>
    <s v="SECOP"/>
    <x v="1"/>
    <x v="1"/>
    <x v="1"/>
    <s v="Contratación directa"/>
    <s v="prestar servicios profesionales para apoyar a la gerencia de educacion posmedia de la agencia atenea en la identificacion; dispersion y seguimiento de apoyos economicos de los beneficiarios de los programas de educacion posmedia"/>
    <d v="2025-01-22T00:00:00"/>
    <s v="348"/>
    <d v="2025-01-24T00:00:00"/>
    <d v="2026-01-07T00:00:00"/>
    <n v="92644000"/>
    <n v="92644000"/>
    <s v="SIN ADICIÓN"/>
    <s v="En ejecución"/>
    <s v="https://community.secop.gov.co/Public/Tendering/OpportunityDetail/Index?noticeUID=CO1.NTC.741119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15"/>
    <s v="17/01/2025"/>
    <s v="5000822063"/>
    <s v="24/01/2025"/>
    <s v="NA"/>
    <s v="NA"/>
    <n v="90764267"/>
    <n v="90764267"/>
  </r>
  <r>
    <s v="ATENEA-099-2025"/>
    <s v="JONNATHAN RICARDO RAMIREZ ESPITI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2T00:00:00"/>
    <s v="348"/>
    <d v="2025-01-24T00:00:00"/>
    <d v="2026-01-07T00:00:00"/>
    <n v="92644000"/>
    <n v="92644000"/>
    <s v="SIN ADICIÓN"/>
    <s v="En ejecución"/>
    <s v="https://community.secop.gov.co/Public/Tendering/OpportunityDetail/Index?noticeUID=CO1.NTC.741116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09"/>
    <s v="17/01/2025"/>
    <s v="5000822391"/>
    <s v="24/01/2025"/>
    <s v="NA"/>
    <s v="NA"/>
    <n v="90764267"/>
    <n v="90764267"/>
  </r>
  <r>
    <s v="ATENEA-100-2025"/>
    <s v="CARLOS AUGUSTO REYES VELANDIA"/>
    <s v="Servicios Profesionales"/>
    <s v="SECOP"/>
    <x v="1"/>
    <x v="1"/>
    <x v="1"/>
    <s v="Contratación directa"/>
    <s v="prestar servicios profesionales para apoyar a la gerencia de educacion posmedia de la agencia atenea en el diseno de instrumentos de mediciones cuantitativas; indicadores; estructuracion de flujos de informacion que permitan mejorar la gestion misional de la gerencia"/>
    <d v="2025-01-24T00:00:00"/>
    <s v="331"/>
    <d v="2025-02-03T00:00:00"/>
    <d v="2025-12-31T00:00:00"/>
    <n v="84000000"/>
    <n v="153230000"/>
    <n v="35840000"/>
    <s v="Modificado"/>
    <s v="https://community.secop.gov.co/Public/Tendering/OpportunityDetail/Index?noticeUID=CO1.NTC.743361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07"/>
    <s v="17/01/2025"/>
    <s v="5000824949"/>
    <s v="27/01/2025"/>
    <s v="752399_x000a__x000a_721935"/>
    <s v="04/08/2025_x000a__x000a_04/03/2025"/>
    <n v="119840000"/>
    <n v="119840000"/>
  </r>
  <r>
    <s v="ATENEA-101-2025"/>
    <s v="MARIA DANIELA RINCON CAICEDO"/>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1-23T00:00:00"/>
    <s v="348"/>
    <d v="2025-01-27T00:00:00"/>
    <d v="2026-01-10T00:00:00"/>
    <n v="60950000"/>
    <n v="60950000"/>
    <s v="SIN ADICIÓN"/>
    <s v="En ejecución"/>
    <s v="https://community.secop.gov.co/Public/Tendering/OpportunityDetail/Index?noticeUID=CO1.NTC.742581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93"/>
    <s v="17/01/2025"/>
    <s v="5000823065"/>
    <s v="25/01/2025"/>
    <s v="NA"/>
    <s v="NA"/>
    <n v="59183333"/>
    <n v="59183333"/>
  </r>
  <r>
    <s v="ATENEA-102-2025"/>
    <s v="LAURA ALEJANDRA ORTIZ MOLINA"/>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1-24T00:00:00"/>
    <s v="348"/>
    <d v="2025-01-27T00:00:00"/>
    <d v="2026-01-10T00:00:00"/>
    <n v="60950000"/>
    <n v="60950000"/>
    <s v="SIN ADICIÓN"/>
    <s v="En ejecución"/>
    <s v="https://community.secop.gov.co/Public/Tendering/OpportunityDetail/Index?noticeUID=CO1.NTC.744037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95"/>
    <s v="17/01/2025"/>
    <s v="5000824683"/>
    <s v="27/01/2025"/>
    <s v="NA"/>
    <s v="NA"/>
    <n v="59183333"/>
    <n v="59183333"/>
  </r>
  <r>
    <s v="ATENEA-103-2025"/>
    <s v="MARIEM JOSSIANY BAEZ"/>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2T00:00:00"/>
    <s v="348"/>
    <d v="2025-01-24T00:00:00"/>
    <d v="2026-01-07T00:00:00"/>
    <n v="92644000"/>
    <n v="92644000"/>
    <s v="SIN ADICIÓN"/>
    <s v="En ejecución"/>
    <s v="https://community.secop.gov.co/Public/Tendering/OpportunityDetail/Index?noticeUID=CO1.NTC.741296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03"/>
    <s v="17/01/2025"/>
    <s v="5000822153"/>
    <s v="24/01/2025"/>
    <s v="NA"/>
    <s v="NA"/>
    <n v="90764267"/>
    <n v="90764267"/>
  </r>
  <r>
    <s v="ATENEA-104-2025"/>
    <s v="SOFIA COLLANTE ZARATE"/>
    <s v="Servicios Profesionales"/>
    <s v="SECOP"/>
    <x v="1"/>
    <x v="1"/>
    <x v="1"/>
    <s v="Contratación directa"/>
    <s v="prestar servicios profesionales a la gerencia de estrategia de la agencia atenea; brindando apoyo en la elaboracion de metodologias y analisis de datos para fortalecer la toma de decisiones estrategicas"/>
    <d v="2025-01-23T00:00:00"/>
    <s v="349"/>
    <d v="2025-01-24T00:00:00"/>
    <d v="2026-01-08T00:00:00"/>
    <n v="146280000"/>
    <n v="146280000"/>
    <s v="SIN ADICIÓN"/>
    <s v="cedido"/>
    <s v="https://community.secop.gov.co/Public/Tendering/OpportunityDetail/Index?noticeUID=CO1.NTC.742349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6248"/>
    <s v="14/01/2025"/>
    <s v="5000822398"/>
    <s v="24/01/2025"/>
    <s v="NA"/>
    <s v="NA"/>
    <n v="142888000"/>
    <n v="142888000"/>
  </r>
  <r>
    <s v="ATENEA-105-2025"/>
    <s v="ROSANA RAMIREZ LOPEZ"/>
    <s v="Servicios Profesionales"/>
    <s v="SECOP"/>
    <x v="1"/>
    <x v="1"/>
    <x v="1"/>
    <s v="Contratación directa"/>
    <s v="prestar servicios profesionales a la gerencia de estrategia de la agencia atenea; brindando apoyo en la gestion; seguimiento administrativo y reporte de compromisos de la gerencia; asegurando el cumplimiento de su mision institucional"/>
    <d v="2025-01-23T00:00:00"/>
    <s v="359"/>
    <d v="2025-01-27T00:00:00"/>
    <d v="2026-01-21T00:00:00"/>
    <n v="139920000"/>
    <n v="150520000"/>
    <n v="10600000"/>
    <s v="Modificado"/>
    <s v="https://community.secop.gov.co/Public/Tendering/OpportunityDetail/Index?noticeUID=CO1.NTC.7423788&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8836"/>
    <s v="10/01/2025"/>
    <s v="5000822415"/>
    <s v="24/01/2025"/>
    <s v="790922"/>
    <s v="27/11/2025"/>
    <n v="141616000"/>
    <n v="141616000"/>
  </r>
  <r>
    <s v="ATENEA-106-2025"/>
    <s v="JUAN CAMILO ESCANDON WITTSACK"/>
    <s v="Servicios Profesionales"/>
    <s v="SECOP"/>
    <x v="1"/>
    <x v="1"/>
    <x v="1"/>
    <s v="Contratación directa"/>
    <s v="prestar servicios profesionales a la subgerencia de analisis de informacion y gestion del conocimiento para apoyar la elaboracion de los ejercicios de analitica de informacion relacionados con sus actividades misionales; estrategicas y de apoyo"/>
    <d v="2025-01-24T00:00:00"/>
    <s v="349"/>
    <d v="2025-01-28T00:00:00"/>
    <d v="2026-01-12T00:00:00"/>
    <n v="93619695"/>
    <n v="93619695"/>
    <s v="SIN ADICIÓN"/>
    <s v="En ejecución"/>
    <s v="https://community.secop.gov.co/Public/Tendering/OpportunityDetail/Index?noticeUID=CO1.NTC.7423842&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69032"/>
    <s v="10/01/2025"/>
    <s v="5000824030"/>
    <s v="27/01/2025"/>
    <s v="NA"/>
    <s v="NA"/>
    <n v="90363357"/>
    <n v="90363357"/>
  </r>
  <r>
    <s v="ATENEA-107-2025"/>
    <s v="CAROLINA SEPULVEDA GARCIA"/>
    <s v="Servicios Profesionales"/>
    <s v="SECOP"/>
    <x v="1"/>
    <x v="1"/>
    <x v="1"/>
    <s v="Contratación directa"/>
    <s v="prestar servicios profesionales de asesoria a la gerencia de educacion posmedia de la agencia distrital de educacion superior; ciencia; tecnologia e innovacion - atenea; para la implementacion; gestion seguimiento y monitoreo de programas; proyectos y estrategias dirigidos al acceso; permanencia; ca"/>
    <d v="2025-01-22T00:00:00"/>
    <s v="348"/>
    <d v="2025-01-26T00:00:00"/>
    <d v="2026-01-09T00:00:00"/>
    <n v="182850000"/>
    <n v="182850000"/>
    <s v="SIN ADICIÓN"/>
    <s v="En ejecución"/>
    <s v="https://community.secop.gov.co/Public/Tendering/OpportunityDetail/Index?noticeUID=CO1.NTC.741808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79"/>
    <s v="17/01/2025"/>
    <s v="5000822231"/>
    <s v="24/01/2025"/>
    <s v="NA"/>
    <s v="NA"/>
    <n v="178080000"/>
    <n v="178080000"/>
  </r>
  <r>
    <s v="ATENEA-108-2025"/>
    <s v="YURY YICEL BERNAL JIMENEZ"/>
    <s v="Servicios Profesionales"/>
    <s v="SECOP"/>
    <x v="1"/>
    <x v="1"/>
    <x v="1"/>
    <s v="Contratación directa"/>
    <s v="prestar servicios profesionales para apoyar a la gerencia de educacion posmedia de la agencia atenea en la identificacion; gestion y seguimiento a los procesos de reintegros y compensaciones de apoyos economicos de los beneficiarios de los programas de educacion posmedia"/>
    <d v="2025-01-24T00:00:00"/>
    <s v="348"/>
    <d v="2025-01-28T00:00:00"/>
    <d v="2026-01-11T00:00:00"/>
    <n v="87768000"/>
    <n v="87768000"/>
    <s v="SIN ADICIÓN"/>
    <s v="En ejecución"/>
    <s v="https://community.secop.gov.co/Public/Tendering/OpportunityDetail/Index?noticeUID=CO1.NTC.743287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54"/>
    <s v="17/01/2025"/>
    <s v="5000826149"/>
    <s v="28/01/2025"/>
    <s v="NA"/>
    <s v="NA"/>
    <n v="84969600"/>
    <n v="84969600"/>
  </r>
  <r>
    <s v="ATENEA-109-2025"/>
    <s v="MARIA DEL PILAR CASTILLO MONCALEANO"/>
    <s v="Servicios Profesionales"/>
    <s v="SECOP"/>
    <x v="1"/>
    <x v="1"/>
    <x v="1"/>
    <s v="Contratación directa"/>
    <s v="prestar servicios profesionales en el proceso de tesoreria en la ejecucion de actividades de revision; conciliacion de impuestos; seguimiento administrativo; financiero y contable; aplicando los procedimientos establecidos y de ley"/>
    <d v="2025-01-23T00:00:00"/>
    <s v="355"/>
    <d v="2025-01-25T00:00:00"/>
    <d v="2026-01-15T00:00:00"/>
    <n v="96800000"/>
    <n v="102960000"/>
    <n v="6160000"/>
    <s v="Modificado"/>
    <s v="https://community.secop.gov.co/Public/Tendering/OpportunityDetail/Index?noticeUID=CO1.NTC.742951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59024"/>
    <s v="08/01/2025"/>
    <s v="5000823079"/>
    <s v="25/01/2025"/>
    <s v="762979"/>
    <s v="11/09/2025"/>
    <n v="98560000"/>
    <n v="98560000"/>
  </r>
  <r>
    <s v="ATENEA-110-2025"/>
    <s v="JHONATAN ALONSO LAGOS MARTINEZ"/>
    <s v="Servicios Profesionales"/>
    <s v="SECOP"/>
    <x v="1"/>
    <x v="1"/>
    <x v="1"/>
    <s v="Contratación directa"/>
    <s v="prestar servicios de apoyo tecnico para el desarrollo de las actividades de fotografia y de video con equipo propio; en virtud de la ejecucion de la estrategia de comunicaciones para los diferentes proyectos e iniciativas de la agencia distrital para la educacion superior; la ciencia y la tecnologia"/>
    <d v="2025-01-23T00:00:00"/>
    <s v="346"/>
    <d v="2025-01-27T00:00:00"/>
    <d v="2026-01-08T00:00:00"/>
    <n v="66780000"/>
    <n v="84588000"/>
    <n v="17808000"/>
    <s v="Modificado"/>
    <s v="https://community.secop.gov.co/Public/Tendering/OpportunityDetail/Index?noticeUID=CO1.NTC.7421502&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5901"/>
    <s v="17/01/2025"/>
    <s v="5000823639"/>
    <s v="27/01/2025"/>
    <s v="763638"/>
    <s v="15/09/2025"/>
    <n v="82609333"/>
    <n v="82609333"/>
  </r>
  <r>
    <s v="ATENEA-111-2025"/>
    <s v="JHOBANNY MAURICIO ORTIZ YATE"/>
    <s v="Servicios Profesionales"/>
    <s v="SECOP"/>
    <x v="1"/>
    <x v="1"/>
    <x v="1"/>
    <s v="Contratación directa"/>
    <s v="prestar servicios profesionales de videografia y fotografia para el desarrollo de produccion de contenido audiovisual de alta calidad y la documentacion de actividades y eventos con equipo profesional propio; en virtud de la ejecucion de la estrategia de comunicaciones para los diferentes proyectos"/>
    <d v="2025-01-22T00:00:00"/>
    <s v="341"/>
    <d v="2025-01-28T00:00:00"/>
    <d v="2026-01-04T00:00:00"/>
    <n v="66780000"/>
    <n v="83351333"/>
    <n v="16571333"/>
    <s v="Modificado"/>
    <s v="https://community.secop.gov.co/Public/Tendering/OpportunityDetail/Index?noticeUID=CO1.NTC.7422904&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5898"/>
    <s v="17/01/2025"/>
    <s v="5000823570"/>
    <s v="27/01/2025"/>
    <s v="774684"/>
    <s v="15/10/2025"/>
    <n v="82362000"/>
    <n v="82362000"/>
  </r>
  <r>
    <s v="ATENEA-112-2025"/>
    <s v="JUAN CARLOS TARAZONA - 1091595277"/>
    <s v="Servicios Profesionales"/>
    <s v="SECOP"/>
    <x v="1"/>
    <x v="1"/>
    <x v="1"/>
    <s v="Contratación directa"/>
    <s v="prestar servicios profesionales para brindar apoyo en el desarrollo de los contenidos para la elaboracion; ejecucion y seguimiento de estrategias digitales en las diferentes plataformas y redes sociales; para la implementacion de los proyectos e iniciativas de la agencia distrital para la educacion"/>
    <d v="2025-01-23T00:00:00"/>
    <s v="346"/>
    <d v="2025-01-28T00:00:00"/>
    <d v="2026-01-09T00:00:00"/>
    <n v="57240000"/>
    <n v="72504000"/>
    <n v="15264000"/>
    <s v="Modificado"/>
    <s v="https://community.secop.gov.co/Public/Tendering/OpportunityDetail/Index?noticeUID=CO1.NTC.7421065&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5834"/>
    <s v="17/01/2025"/>
    <s v="5000823512"/>
    <s v="27/01/2025"/>
    <s v="763655"/>
    <s v="15/09/2025"/>
    <n v="70596000"/>
    <n v="70596000"/>
  </r>
  <r>
    <s v="ATENEA-113-2025"/>
    <s v="JUAN MANUEL LEAL AVILA"/>
    <s v="Servicios Profesionales"/>
    <s v="SECOP"/>
    <x v="1"/>
    <x v="1"/>
    <x v="1"/>
    <s v="Contratación directa"/>
    <s v="prestar servicios profesionales para brindar apoyo en el desarrollo de los contenidos para la elaboracion; ejecucion y seguimiento de estrategias digitales en las diferentes plataformas y redes sociales; para la implementacion de los proyectos e iniciativas de la agencia distrital para la educacion"/>
    <d v="2025-01-23T00:00:00"/>
    <s v="353"/>
    <d v="2025-01-27T00:00:00"/>
    <d v="2026-01-15T00:00:00"/>
    <n v="57240000"/>
    <n v="73988000"/>
    <n v="16748000"/>
    <s v="Modificado"/>
    <s v="https://community.secop.gov.co/Public/Tendering/OpportunityDetail/Index?noticeUID=CO1.NTC.7423578&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5826"/>
    <s v="17/01/2025"/>
    <s v="5000823629"/>
    <s v="27/01/2025"/>
    <s v="763659"/>
    <s v="15/09/2025"/>
    <n v="70808000"/>
    <n v="70808000"/>
  </r>
  <r>
    <s v="ATENEA-114-2025"/>
    <s v="ILBA JANNETH CARDENAS FONSECA"/>
    <s v="Servicios Profesionales"/>
    <s v="SECOP"/>
    <x v="1"/>
    <x v="1"/>
    <x v="1"/>
    <s v="Contratación directa"/>
    <s v="prestar servicios profesionales para la implementacion de la estrategia de comunicaciones de la agencia distrital para la educacion superior; la ciencia y la tecnologia; orientada al fortalecimiento del posicionamiento; reconocimiento y divulgacion de los planes; convocatorias y programas de la impl"/>
    <d v="2025-01-22T00:00:00"/>
    <s v="353"/>
    <d v="2025-01-27T00:00:00"/>
    <d v="2026-01-15T00:00:00"/>
    <n v="145962000"/>
    <n v="188669400"/>
    <n v="42707400"/>
    <s v="Modificado"/>
    <s v="https://community.secop.gov.co/Public/Tendering/OpportunityDetail/Index?noticeUID=CO1.NTC.7422090&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5818"/>
    <s v="17/01/2025"/>
    <s v="5000823705"/>
    <s v="27/01/2025"/>
    <s v="763679"/>
    <s v="15/09/2025"/>
    <n v="180560400"/>
    <n v="180560400"/>
  </r>
  <r>
    <s v="ATENEA-115-2025"/>
    <s v="ADRIANA LOPEZ CORREA"/>
    <s v="Servicios Profesionales"/>
    <s v="SECOP"/>
    <x v="1"/>
    <x v="1"/>
    <x v="1"/>
    <s v="Contratación directa"/>
    <s v="prestar servicios profesionales para implementar y desarrollar la estrategia de comunicaciones de la entidad; articulando con diferentes con medios de comunicacion masivos; grupos de interes y otros actores para lograr una efectiva comunicacion externa; conocimiento y posicionamiento de la agencia d"/>
    <d v="2025-01-23T00:00:00"/>
    <s v="351"/>
    <d v="2025-01-27T00:00:00"/>
    <d v="2026-01-13T00:00:00"/>
    <n v="97308000"/>
    <n v="125058800"/>
    <n v="4685200"/>
    <s v="Modificado"/>
    <s v="https://community.secop.gov.co/Public/Tendering/OpportunityDetail/Index?noticeUID=CO1.NTC.7423557&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6038"/>
    <s v="16/01/2025"/>
    <s v="5000823564"/>
    <s v="27/01/2025"/>
    <s v="776508_x000a__x000a_790812"/>
    <s v="20/10/2025_x000a__x000a_27/11/2025"/>
    <n v="120373600"/>
    <n v="120373600"/>
  </r>
  <r>
    <s v="ATENEA-116-2025"/>
    <s v="CARLOS EDUARDO ENCISO PEDROZA"/>
    <s v="Servicios Profesionales"/>
    <s v="SECOP"/>
    <x v="1"/>
    <x v="1"/>
    <x v="1"/>
    <s v="Contratación directa"/>
    <s v="prestar servicios profesionales desarrollando actividades relacionadas con la postproduccion para los contenidos de graficacion; montajes virtuales y eventos presenciales; utilizando sus propios equipos tecnologicos y de computo; en virtud de la ejecucion de la estrategia de comunicaciones para los"/>
    <d v="2025-01-23T00:00:00"/>
    <s v="341"/>
    <d v="2025-01-27T00:00:00"/>
    <d v="2026-01-03T00:00:00"/>
    <n v="72000000"/>
    <n v="89866667"/>
    <n v="17866667"/>
    <s v="Modificado"/>
    <s v="https://community.secop.gov.co/Public/Tendering/OpportunityDetail/Index?noticeUID=CO1.NTC.7423586&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6035"/>
    <s v="16/01/2025"/>
    <s v="5000823823"/>
    <s v="27/01/2025"/>
    <s v="774683"/>
    <s v="15/10/2025"/>
    <n v="89066666"/>
    <n v="89066666"/>
  </r>
  <r>
    <s v="ATENEA-117-2025"/>
    <s v="PABLO ANDRES ARANGO CASTILLO"/>
    <s v="Servicios Profesionales"/>
    <s v="SECOP"/>
    <x v="1"/>
    <x v="1"/>
    <x v="1"/>
    <s v="Contratación directa"/>
    <s v="prestar servicios profesionales brindando apoyo en la elaboracion de piezas graficas para las actividades de difusion; promocion y socializacion; en virtud de la ejecucion de la estrategia de comunicaciones para los diferentes proyectos e iniciativas de la agencia distrital para la educacion superio"/>
    <d v="2025-01-23T00:00:00"/>
    <s v="352"/>
    <d v="2025-01-28T00:00:00"/>
    <d v="2026-01-15T00:00:00"/>
    <n v="54000000"/>
    <n v="69600000"/>
    <n v="15600000"/>
    <s v="Modificado"/>
    <s v="https://community.secop.gov.co/Public/Tendering/OpportunityDetail/Index?noticeUID=CO1.NTC.7423569&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6028"/>
    <s v="16/01/2025"/>
    <s v="5000823693"/>
    <s v="27/01/2025"/>
    <s v="763688"/>
    <s v="15/09/2025"/>
    <n v="66600000"/>
    <n v="66600000"/>
  </r>
  <r>
    <s v="ATENEA-118-2025"/>
    <s v="JONATHAN ALEXANDER TARQUINO"/>
    <s v="Servicios Profesionales"/>
    <s v="SECOP"/>
    <x v="1"/>
    <x v="1"/>
    <x v="1"/>
    <s v="Contratación directa"/>
    <s v="prestar los servicios de apoyo a la supervision; actividades y tramites relacionados a la elaboracion y ejecucion del contrato de operacion logistica; en el marco de la promocion y divulgacion de las actividades de acceso a la educacion tecnica; tecnologica y superior; y de la ciencia y la tecnologi"/>
    <d v="2025-01-25T00:00:00"/>
    <s v="351"/>
    <d v="2025-01-29T00:00:00"/>
    <d v="2026-01-15T00:00:00"/>
    <n v="57240000"/>
    <n v="73564000"/>
    <n v="16324000"/>
    <s v="Modificado"/>
    <s v="https://community.secop.gov.co/Public/Tendering/OpportunityDetail/Index?noticeUID=CO1.NTC.7440308&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6025"/>
    <s v="16/01/2025"/>
    <s v="5000827669"/>
    <s v="29/01/2025"/>
    <s v="772928"/>
    <s v="09/10/2025"/>
    <n v="70384000"/>
    <n v="70384000"/>
  </r>
  <r>
    <s v="ATENEA-119-2025"/>
    <s v="DIEGO"/>
    <s v="Servicios Profesionales"/>
    <s v="SECOP"/>
    <x v="1"/>
    <x v="1"/>
    <x v="1"/>
    <s v="Contratación directa"/>
    <s v="prestar servicios profesionales para apoyar a la gerencia de educacion posmedia de la agencia atenea; para apoyar el desarrollo e implementacion de instrumentos de medicion cuantitativa y cualitativa; para realizar seguimiento a indicadores e informacion que permitan fortalecer el programa de articu"/>
    <d v="2025-01-22T00:00:00"/>
    <s v="349"/>
    <d v="2025-01-24T00:00:00"/>
    <d v="2026-01-08T00:00:00"/>
    <n v="58512000"/>
    <n v="84111000"/>
    <n v="25599000"/>
    <s v="Modificado"/>
    <s v="https://community.secop.gov.co/Public/Tendering/OpportunityDetail/Index?noticeUID=CO1.NTC.741313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22"/>
    <s v="17/01/2025"/>
    <s v="5000822679"/>
    <s v="24/01/2025"/>
    <s v="686022"/>
    <s v="17/01/2025"/>
    <n v="82160600"/>
    <n v="82160600"/>
  </r>
  <r>
    <s v="ATENEA-120-2025"/>
    <s v="MONICA NATALIA ALBARRACIN PARGA"/>
    <s v="Servicios Profesionales"/>
    <s v="SECOP"/>
    <x v="1"/>
    <x v="1"/>
    <x v="1"/>
    <s v="Contratación directa"/>
    <s v="prestar servicios profesionales para apoyar a la gerencia de educacion posmedia de la agencia atenea en la gestion administrativa; seguimiento a procesos y gestion documental del programa talento capital formacion"/>
    <d v="2025-01-23T00:00:00"/>
    <s v="348"/>
    <d v="2025-01-28T00:00:00"/>
    <d v="2026-01-11T00:00:00"/>
    <n v="65658330"/>
    <n v="65658330"/>
    <s v="SIN ADICIÓN"/>
    <s v="En ejecución"/>
    <s v="https://community.secop.gov.co/Public/Tendering/OpportunityDetail/Index?noticeUID=CO1.NTC.7429612&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72"/>
    <s v="10/01/2025"/>
    <s v="5000826247"/>
    <s v="28/01/2025"/>
    <s v="NA"/>
    <s v="NA"/>
    <n v="63564876"/>
    <n v="63564876"/>
  </r>
  <r>
    <s v="ATENEA-121-2025"/>
    <s v="MARIA"/>
    <s v="Servicios Profesionales"/>
    <s v="SECOP"/>
    <x v="1"/>
    <x v="1"/>
    <x v="1"/>
    <s v="Contratación directa"/>
    <s v="prestar servicios profesionales para apoyar a la gerencia de educacion posmedia de la agencia atenea en el analisis y orientacion de lineamientos juridicos; normativos; legales y contractuales para la operacion de los programas y estrategias de acceso y permanencia de la gerencia"/>
    <d v="2025-01-24T00:00:00"/>
    <s v="333"/>
    <d v="2025-01-27T00:00:00"/>
    <d v="2025-12-26T00:00:00"/>
    <n v="169070000"/>
    <n v="169070000"/>
    <s v="SIN ADICIÓN"/>
    <s v="cedido"/>
    <s v="https://community.secop.gov.co/Public/Tendering/OpportunityDetail/Index?noticeUID=CO1.NTC.743281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69079"/>
    <s v="10/01/2025"/>
    <s v="5000824763"/>
    <s v="27/01/2025"/>
    <s v="NA"/>
    <s v="NA"/>
    <n v="169070000"/>
    <n v="169070000"/>
  </r>
  <r>
    <s v="ATENEA-122-2025"/>
    <s v="JEIMMY KATHERINE PULIDO VANEGAS"/>
    <s v="Servicios Profesionales"/>
    <s v="SECOP"/>
    <x v="1"/>
    <x v="1"/>
    <x v="1"/>
    <s v="Contratación directa"/>
    <s v="prestar servicios profesionales a la gerencia de educacion posmedia de la agencia atenea en el apoyo a la supervision de contratos o convenios suscritos por la dependencia; asi como el acompanamiento y seguimiento a los procesos operativos del programa talento capital formacion"/>
    <d v="2025-01-24T00:00:00"/>
    <s v="348"/>
    <d v="2025-01-28T00:00:00"/>
    <d v="2026-01-11T00:00:00"/>
    <n v="92644000"/>
    <n v="92644000"/>
    <s v="SIN ADICIÓN"/>
    <s v="En ejecución"/>
    <s v="https://community.secop.gov.co/Public/Tendering/OpportunityDetail/Index?noticeUID=CO1.NTC.7436238&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55"/>
    <s v="10/01/2025"/>
    <s v="5000825348"/>
    <s v="27/01/2025"/>
    <s v="NA"/>
    <s v="NA"/>
    <n v="89690133"/>
    <n v="89690133"/>
  </r>
  <r>
    <s v="ATENEA-123-2025"/>
    <s v="JAIME ANDRES SALAMANCA MOJICA"/>
    <s v="Servicios Profesionales"/>
    <s v="SECOP"/>
    <x v="1"/>
    <x v="1"/>
    <x v="1"/>
    <s v="Contratación directa"/>
    <s v="prestar servicios profesionales a la gerencia de educacion posmedia de la agencia atenea en el acompanamiento juridico; normativo; legal y contractual; y la proyeccion de respuestas a requerimientos relacionados con la operacion de programas y estrategias de la gerencia"/>
    <d v="2025-01-24T00:00:00"/>
    <s v="348"/>
    <d v="2025-01-28T00:00:00"/>
    <d v="2026-01-11T00:00:00"/>
    <n v="120681000"/>
    <n v="120681000"/>
    <s v="SIN ADICIÓN"/>
    <s v="cedido"/>
    <s v="https://community.secop.gov.co/Public/Tendering/OpportunityDetail/Index?noticeUID=CO1.NTC.743927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69069"/>
    <s v="10/01/2025"/>
    <s v="5000826726"/>
    <s v="28/01/2025"/>
    <s v="NA"/>
    <s v="NA"/>
    <n v="116483400"/>
    <n v="116483400"/>
  </r>
  <r>
    <s v="ATENEA-124-2025"/>
    <s v="JULIANA CAROLINA PEREZ CASTRO"/>
    <s v="Servicios Profesionales"/>
    <s v="SECOP"/>
    <x v="1"/>
    <x v="1"/>
    <x v="1"/>
    <s v="Contratación directa"/>
    <s v="prestar los servicios profesionales para apoyar a la subgerencia de gestion administrativa en los procesos contractuales; tanto en la etapa precontractual; contractual y poscontractual; para el mejoramiento del acceso a la educacion posmedia; la ciencia y la tecnologia"/>
    <d v="2025-01-24T00:00:00"/>
    <s v="353"/>
    <d v="2025-01-27T00:00:00"/>
    <d v="2026-01-15T00:00:00"/>
    <n v="83356704"/>
    <n v="121214540"/>
    <n v="31953403"/>
    <s v="terminado"/>
    <s v="https://community.secop.gov.co/Public/Tendering/OpportunityDetail/Index?noticeUID=CO1.NTC.743988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558"/>
    <s v="10/01/2025"/>
    <s v="5000824816"/>
    <s v="27/01/2025"/>
    <s v="752334"/>
    <s v="04/08/2025"/>
    <n v="115310107"/>
    <n v="105585158"/>
  </r>
  <r>
    <s v="ATENEA-125-2025"/>
    <s v="MARIA ALEJANDRA DEL PILAR SUAREZ ROJAS"/>
    <s v="Servicios Profesionales"/>
    <s v="SECOP"/>
    <x v="1"/>
    <x v="1"/>
    <x v="1"/>
    <s v="Contratación directa"/>
    <s v="prestar servicios profesionales especializados para mejorar la postura de seguridad de la informacion y privacidad de la agencia; en correspondencia con la implementacion del modelo de seguridad y privacidad de la informacion (mspi)"/>
    <d v="2025-01-22T00:00:00"/>
    <s v="333"/>
    <d v="2025-01-24T00:00:00"/>
    <d v="2025-12-23T00:00:00"/>
    <n v="123585000"/>
    <n v="123585000"/>
    <s v="SIN ADICIÓN"/>
    <s v="Modificado"/>
    <s v="https://community.secop.gov.co/Public/Tendering/OpportunityDetail/Index?noticeUID=CO1.NTC.7422545&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060"/>
    <s v="13/01/2025"/>
    <s v="5000822275"/>
    <s v="24/01/2025"/>
    <s v="NA"/>
    <s v="NA"/>
    <n v="123585000"/>
    <n v="123585000"/>
  </r>
  <r>
    <s v="ATENEA-126-2025"/>
    <s v="DIANA MABEL CORONADO GUEVARA"/>
    <s v="Servicios Profesionales"/>
    <s v="SECOP"/>
    <x v="1"/>
    <x v="1"/>
    <x v="1"/>
    <s v="Contratación directa"/>
    <s v="prestar servicios para el soporte y mantenimiento de servicios tic; para la entidad orientados a los procesos de la gerencia de posmedia"/>
    <d v="2025-01-22T00:00:00"/>
    <s v="333"/>
    <d v="2025-01-24T00:00:00"/>
    <d v="2025-12-23T00:00:00"/>
    <n v="55495220"/>
    <n v="55495220"/>
    <s v="SIN ADICIÓN"/>
    <s v="Modificado"/>
    <s v="https://community.secop.gov.co/Public/Tendering/OpportunityDetail/Index?noticeUID=CO1.NTC.7418346&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003"/>
    <s v="13/01/2025"/>
    <s v="5000822208"/>
    <s v="24/01/2025"/>
    <s v="NA"/>
    <s v="NA"/>
    <n v="55495220"/>
    <n v="55495220"/>
  </r>
  <r>
    <s v="ATENEA-127-2025"/>
    <s v="JAIR DAVID CALDERIN ROJAS"/>
    <s v="Servicios Profesionales"/>
    <s v="SECOP"/>
    <x v="1"/>
    <x v="1"/>
    <x v="1"/>
    <s v="Contratación directa"/>
    <s v="prestar servicios para la administracion y soporte de las herramientas contenidas en la suite de office 365 en la agencia"/>
    <d v="2025-01-23T00:00:00"/>
    <s v="350"/>
    <d v="2025-01-25T00:00:00"/>
    <d v="2026-01-10T00:00:00"/>
    <n v="74890431"/>
    <n v="78521482"/>
    <n v="3631051"/>
    <s v="Modificado"/>
    <s v="https://community.secop.gov.co/Public/Tendering/OpportunityDetail/Index?noticeUID=CO1.NTC.7424709&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030"/>
    <s v="13/01/2025"/>
    <s v="5000822336"/>
    <s v="24/01/2025"/>
    <s v="754869_x000a__x000a_795545_x000a__x000a_795545"/>
    <s v="14/08/2025_x000a__x000a_16/12/2025_x000a__x000a_16/12/2025"/>
    <n v="76252075"/>
    <n v="76252075"/>
  </r>
  <r>
    <s v="ATENEA-128-2025"/>
    <s v="ANA MILENA GARZON MEJIA"/>
    <s v="Servicios Profesionales"/>
    <s v="SECOP"/>
    <x v="1"/>
    <x v="1"/>
    <x v="1"/>
    <s v="Contratación directa"/>
    <s v="prestar servicios profesionales para acompanar el relacionamiento; materializacion y ejecucion de las actividades asociadas a los programas y proyectos relacionados con el fortalecimiento de la ciencia; la tecnologia y la innovacion en el distrito capital"/>
    <d v="2025-01-23T00:00:00"/>
    <s v="340"/>
    <d v="2025-01-24T00:00:00"/>
    <d v="2025-12-30T00:00:00"/>
    <n v="67840000"/>
    <n v="95258667"/>
    <n v="27418667"/>
    <s v="Modificado"/>
    <s v="https://community.secop.gov.co/Public/Tendering/OpportunityDetail/Index?noticeUID=CO1.NTC.7419401&amp;isFromPublicArea=True&amp;isModal=true&amp;asPopupView=true"/>
    <s v="Consolidación del ecosistema de ciencia, tecnología e innovación para facilitar la resolución de necesidades y retos de Bogotá D.C."/>
    <n v="8041"/>
    <s v="6. Realizar 2 estrategias de apropiación social del conocimiento."/>
    <n v="6"/>
    <s v="VA-RECURSOS DISTRITO"/>
    <s v="669104"/>
    <s v="10/01/2025"/>
    <s v="5000822437"/>
    <s v="24/01/2025"/>
    <s v="761858"/>
    <s v="08/09/2025"/>
    <n v="95258667"/>
    <n v="95258667"/>
  </r>
  <r>
    <s v="ATENEA-129-2025"/>
    <s v="CAMILO EDUARDO SANDOVAL CUELLAR"/>
    <s v="Servicios Profesionales"/>
    <s v="SECOP"/>
    <x v="1"/>
    <x v="1"/>
    <x v="1"/>
    <s v="Contratación directa"/>
    <s v="prestar los servicios profesionales a la agencia atenea en los procesos de acompanamiento a la formulacion y seguimiento tecnico a proyectos de ciencia; tecnologia e innovacion; asi como su presentacion a diversas fuentes de financiacion"/>
    <d v="2025-01-29T00:00:00"/>
    <s v="332"/>
    <d v="2025-01-31T00:00:00"/>
    <d v="2025-12-29T00:00:00"/>
    <n v="76320000"/>
    <n v="104940000"/>
    <n v="28620000"/>
    <s v="Modificado"/>
    <s v="https://community.secop.gov.co/Public/Tendering/OpportunityDetail/Index?noticeUID=CO1.NTC.7485308&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s v="678204"/>
    <s v="14/01/2025"/>
    <s v="5000828915"/>
    <s v="30/01/2025"/>
    <s v="761423"/>
    <s v="05/09/2025"/>
    <n v="104940000"/>
    <n v="104940000"/>
  </r>
  <r>
    <s v="ATENEA-130-2025"/>
    <s v="HENRY MORA HOLGUIN"/>
    <s v="Servicios Profesionales"/>
    <s v="SECOP"/>
    <x v="1"/>
    <x v="1"/>
    <x v="1"/>
    <s v="Contratación directa"/>
    <s v="prestacion de servicios profesionales para el fortalecimiento de las capacidades de las instituciones de apoyo a la investigacion (publicas y privadas) y de otras entidades productoras de conocimiento; dirigidas hacia el incremento de aportes en produccion cientifica; desarrollo tecnologico y e inno"/>
    <d v="2025-01-24T00:00:00"/>
    <s v="336"/>
    <d v="2025-01-28T00:00:00"/>
    <d v="2025-12-30T00:00:00"/>
    <n v="115773200"/>
    <n v="160635315"/>
    <n v="44862115"/>
    <s v="Modificado"/>
    <s v="https://community.secop.gov.co/Public/Tendering/OpportunityDetail/Index?noticeUID=CO1.NTC.7444097&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683401"/>
    <s v="16/01/2025"/>
    <s v="5000825062"/>
    <s v="27/01/2025"/>
    <s v="765392"/>
    <s v="19/09/2025"/>
    <n v="160635315"/>
    <n v="160635315"/>
  </r>
  <r>
    <s v="ATENEA-131-2025"/>
    <s v="SANDRA MILENA ZARATE RINCON"/>
    <s v="Servicios Profesionales"/>
    <s v="SECOP"/>
    <x v="1"/>
    <x v="1"/>
    <x v="1"/>
    <s v="Contratación directa"/>
    <s v="prestar los servicios profesionales a la agencia atenea para la gestion documental; el acompanamiento a la formulacion; seguimiento y mejoramiento de los programas y proyectos en el marco de la ciencia; tecnologia e innovacion y los retos de ciudad"/>
    <d v="2025-01-24T00:00:00"/>
    <s v="349"/>
    <d v="2025-01-28T00:00:00"/>
    <d v="2026-01-12T00:00:00"/>
    <n v="119825262"/>
    <n v="119825262"/>
    <s v="SIN ADICIÓN"/>
    <s v="En ejecución"/>
    <s v="https://community.secop.gov.co/Public/Tendering/OpportunityDetail/Index?noticeUID=CO1.NTC.7445213&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6953"/>
    <s v="09/01/2025"/>
    <s v="5000823938"/>
    <s v="27/01/2025"/>
    <s v="NA"/>
    <s v="NA"/>
    <n v="115657427"/>
    <n v="115657427"/>
  </r>
  <r>
    <s v="ATENEA-132-2025"/>
    <s v="SERGIO MARTINEZ MEDINA"/>
    <s v="Servicios Profesionales"/>
    <s v="SECOP"/>
    <x v="1"/>
    <x v="1"/>
    <x v="1"/>
    <s v="Contratación directa"/>
    <s v="prestar servicios profesionales para apoyar la planificacion; materializacion y ejecucion en el diagnostico; evaluacion y formulacion de la politica publica de ciencia tecnologia e innovacion; asi como el seguimiento a los diferentes proyectos e iniciativas de la gerencia de ctei"/>
    <d v="2025-01-24T00:00:00"/>
    <s v="336"/>
    <d v="2025-01-28T00:00:00"/>
    <d v="2025-12-30T00:00:00"/>
    <n v="84800000"/>
    <n v="117660000"/>
    <n v="32860000"/>
    <s v="Modificado"/>
    <s v="https://community.secop.gov.co/Public/Tendering/OpportunityDetail/Index?noticeUID=CO1.NTC.7444834&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677681"/>
    <s v="14/01/2025"/>
    <s v="5000823987"/>
    <s v="27/01/2025"/>
    <s v="761375"/>
    <s v="05/09/2025"/>
    <n v="117660000"/>
    <n v="117660000"/>
  </r>
  <r>
    <s v="ATENEA-133-2025"/>
    <s v="JENNIFER VANEGAS"/>
    <s v="Servicios Profesionales"/>
    <s v="SECOP"/>
    <x v="1"/>
    <x v="1"/>
    <x v="1"/>
    <s v="Contratación directa"/>
    <s v="prestar servicios profesionales para apoyar la estructuracion; implementacion y ejecucion de las estrategias de comunicaciones de la agencia atenea y sus diferentes programas"/>
    <d v="2025-01-29T00:00:00"/>
    <s v="332"/>
    <d v="2025-01-31T00:00:00"/>
    <d v="2025-12-29T00:00:00"/>
    <n v="76304000"/>
    <n v="104918000"/>
    <n v="28614000"/>
    <s v="Modificado"/>
    <s v="https://community.secop.gov.co/Public/Tendering/OpportunityDetail/Index?noticeUID=CO1.NTC.7484887&amp;isFromPublicArea=True&amp;isModal=true&amp;asPopupView=true"/>
    <s v="Consolidación del ecosistema de ciencia, tecnología e innovación para facilitar la resolución de necesidades y retos de Bogotá D.C."/>
    <n v="8041"/>
    <s v="6. Realizar 2 estrategias de apropiación social del conocimiento."/>
    <n v="6"/>
    <s v="VA-RECURSOS DISTRITO"/>
    <s v="678123"/>
    <s v="14/01/2025"/>
    <s v="5000828925"/>
    <s v="30/01/2025"/>
    <s v="761859"/>
    <s v="08/09/2025"/>
    <n v="95697933"/>
    <n v="95697933"/>
  </r>
  <r>
    <s v="ATENEA-134-2025"/>
    <s v="DIANA MARCELA RUEDA SALVADOR"/>
    <s v="Servicios Profesionales"/>
    <s v="SECOP"/>
    <x v="1"/>
    <x v="1"/>
    <x v="1"/>
    <s v="Contratación directa"/>
    <s v="prestacion de servicios profesionales para apoyar el diseno; estructuracion; formulacion; gestion y monitoreo de proyectos del sgr"/>
    <d v="2025-01-29T00:00:00"/>
    <s v="332"/>
    <d v="2025-01-31T00:00:00"/>
    <d v="2025-12-29T00:00:00"/>
    <n v="100000000"/>
    <n v="137500000"/>
    <n v="37500000"/>
    <s v="Modificado"/>
    <s v="https://community.secop.gov.co/Public/Tendering/OpportunityDetail/Index?noticeUID=CO1.NTC.7484879&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s v="683412"/>
    <s v="16/01/2025"/>
    <s v="5000828937"/>
    <s v="30/01/2025"/>
    <s v="761385"/>
    <s v="05/09/2025"/>
    <n v="137500000"/>
    <n v="137500000"/>
  </r>
  <r>
    <s v="ATENEA-135-2025"/>
    <s v="DANIELA SOLANO RESTREPO"/>
    <s v="Servicios Profesionales"/>
    <s v="SECOP"/>
    <x v="1"/>
    <x v="1"/>
    <x v="1"/>
    <s v="Contratación directa"/>
    <s v="prestar servicios profesionales a la gerencia de gestion corporativa en el procesamiento; consolidacion y analisis de datos para apoyar la toma de decisiones de los programas; proyectos y estrategias de la gerencia"/>
    <d v="2025-01-23T00:00:00"/>
    <s v="349"/>
    <d v="2025-01-28T00:00:00"/>
    <d v="2026-01-12T00:00:00"/>
    <n v="69463920"/>
    <n v="99854385"/>
    <n v="30390465"/>
    <s v="Modificado"/>
    <s v="https://community.secop.gov.co/Public/Tendering/OpportunityDetail/Index?noticeUID=CO1.NTC.742359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6928"/>
    <s v="09/01/2025"/>
    <s v="5000823633"/>
    <s v="27/01/2025"/>
    <s v="753378"/>
    <s v="11/08/2025"/>
    <n v="96381189"/>
    <n v="96381189"/>
  </r>
  <r>
    <s v="ATENEA-136-2025"/>
    <s v="ADRIANA VIVAS MONTAÑO"/>
    <s v="Servicios Profesionales"/>
    <s v="SECOP"/>
    <x v="1"/>
    <x v="1"/>
    <x v="1"/>
    <s v="Contratación directa"/>
    <s v="prestar los servicios profesionales para apoyar a la subgerencia de gestion administrativa en los procesos contractuales; tanto en la etapa precontractual; contractual y poscontractual; para el mejoramiento del acceso a la educacion posmedia; la ciencia y la tecnologia"/>
    <d v="2025-01-23T00:00:00"/>
    <s v="364"/>
    <d v="2025-01-27T00:00:00"/>
    <d v="2026-01-26T00:00:00"/>
    <n v="83356704"/>
    <n v="125035056"/>
    <n v="3820516"/>
    <s v="Modificado"/>
    <s v="https://community.secop.gov.co/Public/Tendering/OpportunityDetail/Index?noticeUID=CO1.NTC.7423904&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09"/>
    <s v="20/01/2025"/>
    <s v="5000824597"/>
    <s v="27/01/2025"/>
    <s v="768008_x000a__x000a_797067"/>
    <s v="26/09/2025_x000a__x000a_26/12/2025"/>
    <n v="116004746"/>
    <n v="116004746"/>
  </r>
  <r>
    <s v="ATENEA-137-2025"/>
    <s v="JUAN CLAUDIO RONDON VARGAS"/>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4T00:00:00"/>
    <s v="348"/>
    <d v="2025-01-28T00:00:00"/>
    <d v="2026-01-11T00:00:00"/>
    <n v="92644000"/>
    <n v="92644000"/>
    <s v="SIN ADICIÓN"/>
    <s v="En ejecución"/>
    <s v="https://community.secop.gov.co/Public/Tendering/OpportunityDetail/Index?noticeUID=CO1.NTC.743636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10"/>
    <s v="20/01/2025"/>
    <s v="5000826221"/>
    <s v="28/01/2025"/>
    <s v="NA"/>
    <s v="NA"/>
    <n v="89690133"/>
    <n v="89690133"/>
  </r>
  <r>
    <s v="ATENEA-138-2025"/>
    <s v="ANA LUCIA TOCORA BALLESTEROS"/>
    <s v="Servicios Profesionales"/>
    <s v="SECOP"/>
    <x v="1"/>
    <x v="1"/>
    <x v="1"/>
    <s v="Contratación directa"/>
    <s v="prestar servicios profesionales a la gerencia de educacion posmedia de la agencia atenea seguimiento tecnico financiero a la ejecucion presupuestal; liquidaciones de contratos y convenios de los programas para el acceso y permanencia a la educacion posmedia"/>
    <d v="2025-01-27T00:00:00"/>
    <s v="348"/>
    <d v="2025-02-01T00:00:00"/>
    <d v="2026-01-15T00:00:00"/>
    <n v="108438000"/>
    <n v="113367000"/>
    <n v="4929000"/>
    <s v="Modificado"/>
    <s v="https://community.secop.gov.co/Public/Tendering/OpportunityDetail/Index?noticeUID=CO1.NTC.744780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81"/>
    <s v="17/01/2025"/>
    <s v="5000827650"/>
    <s v="29/01/2025"/>
    <s v="783463"/>
    <s v="06/11/2025"/>
    <n v="108438000"/>
    <n v="108438000"/>
  </r>
  <r>
    <s v="ATENEA-139-2025"/>
    <s v="IVAN FELIPE UNIGARRO DORADO"/>
    <s v="Servicios Profesionales"/>
    <s v="SECOP"/>
    <x v="1"/>
    <x v="1"/>
    <x v="1"/>
    <s v="Contratación directa"/>
    <s v="prestar servicios profesionales a la gerencia de estrategia en materia juridica para realizar analisis y crear insumos que permitan apropiar e implementar estrategias juridicas tendientes a aumentar la eficiencia de la agencia en el cumplimiento de su misionalidad"/>
    <d v="2025-01-24T00:00:00"/>
    <s v="333"/>
    <d v="2025-01-28T00:00:00"/>
    <d v="2025-12-27T00:00:00"/>
    <n v="154000000"/>
    <n v="154000000"/>
    <s v="SIN ADICIÓN"/>
    <s v="En ejecución"/>
    <s v="https://community.secop.gov.co/Public/Tendering/OpportunityDetail/Index?noticeUID=CO1.NTC.7442988&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6951"/>
    <s v="09/01/2025"/>
    <s v="5000826473"/>
    <s v="28/01/2025"/>
    <s v="NA"/>
    <s v="NA"/>
    <n v="154000000"/>
    <n v="154000000"/>
  </r>
  <r>
    <s v="ATENEA-140-2025"/>
    <s v="SERGIO ANDRES RODRIGUEZ VALERO"/>
    <s v="Servicios Profesionales"/>
    <s v="SECOP"/>
    <x v="1"/>
    <x v="1"/>
    <x v="1"/>
    <s v="Contratación directa"/>
    <s v="prestar los servicios a la subgerencia de planeacion para el apoyo relacionados con temas de la gestion contractual y juridica de la subgerencia; asi como las respuestas a entes de control"/>
    <d v="2025-01-28T00:00:00"/>
    <s v="341"/>
    <d v="2025-01-29T00:00:00"/>
    <d v="2026-01-05T00:00:00"/>
    <n v="24329120"/>
    <n v="34162139"/>
    <n v="9833019"/>
    <s v="Modificado"/>
    <s v="https://community.secop.gov.co/Public/Tendering/OpportunityDetail/Index?noticeUID=CO1.NTC.7461805&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85980"/>
    <s v="17/01/2025"/>
    <s v="5000827663"/>
    <s v="29/01/2025"/>
    <s v="747476"/>
    <s v="16/07/2025"/>
    <n v="33655283"/>
    <n v="33655283"/>
  </r>
  <r>
    <s v="ATENEA-141-2025"/>
    <s v="JUAN SEBASTIAN CONTRERAS BELLO"/>
    <s v="Servicios Profesionales"/>
    <s v="SECOP"/>
    <x v="1"/>
    <x v="1"/>
    <x v="1"/>
    <s v="Contratación directa"/>
    <s v="prestar servicios profesionales a la gerencia de estrategia para la orientacion y desarrollo de sus funciones en materia de investigacion y divulgacion externa del conocimiento referentes al desarrollo de la misionalidad de la agencia"/>
    <d v="2025-01-27T00:00:00"/>
    <s v="349"/>
    <d v="2025-01-29T00:00:00"/>
    <d v="2026-01-13T00:00:00"/>
    <n v="143750000"/>
    <n v="143750000"/>
    <s v="SIN ADICIÓN"/>
    <s v="terminado"/>
    <s v="https://community.secop.gov.co/Public/Tendering/OpportunityDetail/Index?noticeUID=CO1.NTC.74505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6302"/>
    <s v="14/01/2025"/>
    <s v="5000826720"/>
    <s v="28/01/2025"/>
    <s v="NA"/>
    <s v="NA"/>
    <n v="97500000"/>
    <n v="97500000"/>
  </r>
  <r>
    <s v="ATENEA-142-2025"/>
    <s v="LAURA ALEJANDRA HERNANDEZ CARVAJAL"/>
    <s v="Servicios Profesionales"/>
    <s v="SECOP"/>
    <x v="1"/>
    <x v="1"/>
    <x v="1"/>
    <s v="Contratación directa"/>
    <s v="prestar servicios profesionales a la gerencia de estrategia en la investigacion y analisis de tematicas relacionadas con la misionalidad de la entidad"/>
    <d v="2025-01-27T00:00:00"/>
    <s v="349"/>
    <d v="2025-01-29T00:00:00"/>
    <d v="2026-01-13T00:00:00"/>
    <n v="59800000"/>
    <n v="59800000"/>
    <s v="SIN ADICIÓN"/>
    <s v="En ejecución"/>
    <s v="https://community.secop.gov.co/Public/Tendering/OpportunityDetail/Index?noticeUID=CO1.NTC.745117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6569"/>
    <s v="14/01/2025"/>
    <s v="5000826735"/>
    <s v="28/01/2025"/>
    <s v="NA"/>
    <s v="NA"/>
    <n v="57546667"/>
    <n v="57546667"/>
  </r>
  <r>
    <s v="ATENEA-143-2025"/>
    <s v="RAUL ANDRES GOMEZ ALDANA"/>
    <s v="Servicios Profesionales"/>
    <s v="SECOP"/>
    <x v="1"/>
    <x v="1"/>
    <x v="1"/>
    <s v="Contratación directa"/>
    <s v="prestar servicios profesionales a la subgerencia de analisis de informacion y gestion del conocimiento para apoyar la gestion y desarrollo de soluciones de aprendizaje automatico y/o inteligencia artificial que permitan mejorar la toma de decisiones; los procesos y los productos de la agencia distri"/>
    <d v="2025-01-27T00:00:00"/>
    <s v="333"/>
    <d v="2025-01-29T00:00:00"/>
    <d v="2025-12-28T00:00:00"/>
    <n v="122638549"/>
    <n v="122638549"/>
    <s v="SIN ADICIÓN"/>
    <s v="En ejecución"/>
    <s v="https://community.secop.gov.co/Public/Tendering/OpportunityDetail/Index?noticeUID=CO1.NTC.7453586&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70874"/>
    <s v="10/01/2025"/>
    <s v="5000826410"/>
    <s v="28/01/2025"/>
    <s v="NA"/>
    <s v="NA"/>
    <n v="122638549"/>
    <n v="122638549"/>
  </r>
  <r>
    <s v="ATENEA-144-2025"/>
    <s v="JUPAGARI"/>
    <s v="Servicios Profesionales"/>
    <s v="SECOP"/>
    <x v="1"/>
    <x v="1"/>
    <x v="1"/>
    <s v="Contratación directa"/>
    <s v="prestar servicios profesionales en la subgerencia de analisis de informacion y gestion del conocimiento apoyando los procesos de seleccion de aspirantes en los programas de la agencia distrital para la educacion superior; la ciencia y la tecnologia - atenea; consolidando; validando y procesando dato"/>
    <d v="2025-01-27T00:00:00"/>
    <s v="333"/>
    <d v="2025-01-29T00:00:00"/>
    <d v="2025-12-28T00:00:00"/>
    <n v="61600000"/>
    <n v="61600000"/>
    <s v="SIN ADICIÓN"/>
    <s v="En ejecución"/>
    <s v="https://community.secop.gov.co/Public/Tendering/OpportunityDetail/Index?noticeUID=CO1.NTC.7451422&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70864"/>
    <s v="10/01/2025"/>
    <s v="5000826710"/>
    <s v="28/01/2025"/>
    <s v="NA"/>
    <s v="NA"/>
    <n v="61600000"/>
    <n v="61600000"/>
  </r>
  <r>
    <s v="ATENEA-145-2025"/>
    <s v="DIEGO ARMANDO CANO GARCIA"/>
    <s v="Servicios Profesionales"/>
    <s v="SECOP"/>
    <x v="1"/>
    <x v="1"/>
    <x v="1"/>
    <s v="Contratación directa"/>
    <s v="prestar servicios profesionales para apoyar a la gerencia de educacion posmedia de la agencia atenea en la planeacion; ejecucion presupuestal; seguimiento financiero de los recursos destinados al programa jovenes a la e y el apoyo a la supervision de contratos y convenios suscritos por la dependenci"/>
    <d v="2025-01-24T00:00:00"/>
    <s v="346"/>
    <d v="2025-02-03T00:00:00"/>
    <d v="2026-01-15T00:00:00"/>
    <n v="96195000"/>
    <n v="99984500"/>
    <n v="3789500"/>
    <s v="Modificado"/>
    <s v="https://community.secop.gov.co/Public/Tendering/OpportunityDetail/Index?noticeUID=CO1.NTC.743714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79"/>
    <s v="20/01/2025"/>
    <s v="5000826172"/>
    <s v="28/01/2025"/>
    <s v="786031"/>
    <s v="13/11/2025"/>
    <n v="95612000"/>
    <n v="95612000"/>
  </r>
  <r>
    <s v="ATENEA-146-2025"/>
    <s v="DIANA MILENA CASTRO MARROQUIN"/>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4T00:00:00"/>
    <s v="348"/>
    <d v="2025-01-28T00:00:00"/>
    <d v="2026-01-11T00:00:00"/>
    <n v="92644000"/>
    <n v="92644000"/>
    <s v="SIN ADICIÓN"/>
    <s v="En ejecución"/>
    <s v="https://community.secop.gov.co/Public/Tendering/OpportunityDetail/Index?noticeUID=CO1.NTC.744102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37"/>
    <s v="20/01/2025"/>
    <s v="5000826243"/>
    <s v="28/01/2025"/>
    <s v="NA"/>
    <s v="NA"/>
    <n v="89690133"/>
    <n v="89690133"/>
  </r>
  <r>
    <s v="ATENEA-147-2025"/>
    <s v="PABLO MONTENEGRO HELFER"/>
    <s v="Servicios Profesionales"/>
    <s v="SECOP"/>
    <x v="1"/>
    <x v="1"/>
    <x v="1"/>
    <s v="Contratación directa"/>
    <s v="prestar los servicios profesionales a la gerencia de estrategia en el ambito computacional para el procesamiento y analisis de informacion no estructurada"/>
    <d v="2025-01-24T00:00:00"/>
    <s v="89"/>
    <d v="2025-01-27T00:00:00"/>
    <d v="2025-04-26T00:00:00"/>
    <n v="21000000"/>
    <n v="31500000"/>
    <n v="10500000"/>
    <s v="Modificado"/>
    <s v="https://community.secop.gov.co/Public/Tendering/OpportunityDetail/Index?noticeUID=CO1.NTC.743703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288"/>
    <s v="14/01/2025"/>
    <s v="5000824073"/>
    <s v="27/01/2025"/>
    <s v="726536"/>
    <s v="17/03/2025"/>
    <n v="31500000"/>
    <n v="22400000"/>
  </r>
  <r>
    <s v="ATENEA-148-2025"/>
    <s v="DAILI MAYOLIS JIMENEZ VALENZUELA"/>
    <s v="Servicios Profesionales"/>
    <s v="SECOP"/>
    <x v="1"/>
    <x v="1"/>
    <x v="1"/>
    <s v="Contratación directa"/>
    <s v="prestar servicios profesionales la gerencia de educacion posmedia de la agencia atenea en el apoyo a la supervision de contratos o convenios suscritos por la dependencia y el acompanamiento y seguimiento a los procesos operativos de los programas y estrategias de acceso y permanencia en la educacion"/>
    <d v="2025-01-26T00:00:00"/>
    <s v="348"/>
    <d v="2025-01-28T00:00:00"/>
    <d v="2026-01-11T00:00:00"/>
    <n v="120681000"/>
    <n v="120681000"/>
    <s v="SIN ADICIÓN"/>
    <s v="En ejecución"/>
    <s v="https://community.secop.gov.co/Public/Tendering/OpportunityDetail/Index?noticeUID=CO1.NTC.744744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69131"/>
    <s v="10/01/2025"/>
    <s v="5000826738"/>
    <s v="28/01/2025"/>
    <s v="NA"/>
    <s v="NA"/>
    <n v="116833200"/>
    <n v="116833200"/>
  </r>
  <r>
    <s v="ATENEA-149-2025"/>
    <s v="YIZA YELENA ARAGON LOZANO"/>
    <s v="Servicios Profesionales"/>
    <s v="SECOP"/>
    <x v="1"/>
    <x v="1"/>
    <x v="1"/>
    <s v="Contratación directa"/>
    <s v="prestar servicios profesionales para apoyar a la gerencia de educacion posmedia de la agencia atenea en la gestion; definicion y seguimiento de alianzas estrategicas con el sector real y aliados del programa talento capital formacion; asi como el apoyo a la supervision de contratos o convenios suscr"/>
    <d v="2025-01-26T00:00:00"/>
    <s v="348"/>
    <d v="2025-01-28T00:00:00"/>
    <d v="2026-01-11T00:00:00"/>
    <n v="92644000"/>
    <n v="92644000"/>
    <s v="SIN ADICIÓN"/>
    <s v="En ejecución"/>
    <s v="https://community.secop.gov.co/Public/Tendering/OpportunityDetail/Index?noticeUID=CO1.NTC.744795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70"/>
    <s v="10/01/2025"/>
    <s v="5000826751"/>
    <s v="28/01/2025"/>
    <s v="NA"/>
    <s v="NA"/>
    <n v="89690133"/>
    <n v="89690133"/>
  </r>
  <r>
    <s v="ATENEA-150-2025"/>
    <s v="ERIKA TATIANA ORDOÑEZ LADINO"/>
    <s v="Servicios Profesionales"/>
    <s v="SECOP"/>
    <x v="1"/>
    <x v="1"/>
    <x v="1"/>
    <s v="Contratación directa"/>
    <s v="prestar servicios profesionales para apoyar a la gerencia de educacion posmedia de la agencia atenea en la articulacion de procesos tecnicos; operativos y de seguimiento de la estrategia de pasantia social y el apoyo a la supervision de contratos o convenios suscritos en el marco de los programas de"/>
    <d v="2025-01-24T00:00:00"/>
    <s v="348"/>
    <d v="2025-01-28T00:00:00"/>
    <d v="2026-01-10T00:00:00"/>
    <n v="103500000"/>
    <n v="103500000"/>
    <s v="SIN ADICIÓN"/>
    <s v="En ejecución"/>
    <s v="https://community.secop.gov.co/Public/Tendering/OpportunityDetail/Index?noticeUID=CO1.NTC.744084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73"/>
    <s v="17/01/2025"/>
    <s v="5000824669"/>
    <s v="27/01/2025"/>
    <s v="NA"/>
    <s v="NA"/>
    <n v="100500000"/>
    <n v="100500000"/>
  </r>
  <r>
    <s v="ATENEA-151-2025"/>
    <s v="EDWIN CAMILO CASTILLO MOLINA"/>
    <s v="Servicios Profesionales"/>
    <s v="SECOP"/>
    <x v="1"/>
    <x v="1"/>
    <x v="1"/>
    <s v="Contratación directa"/>
    <s v="prestacion de servicios de apoyo a la gestion a la subgerencia de gestion administrativa de agencia atenea en la apropiacion y uso de la plataforma tecnologica secop ii; tienda virtual del estado colombiano (tvec); secop i en desarrollo de la actividad contractual de la entidad; asi como el reporte"/>
    <d v="2025-01-25T00:00:00"/>
    <s v="353"/>
    <d v="2025-01-27T00:00:00"/>
    <d v="2026-01-15T00:00:00"/>
    <n v="36040000"/>
    <n v="52408167"/>
    <n v="16368167"/>
    <s v="cedido"/>
    <s v="https://community.secop.gov.co/Public/Tendering/OpportunityDetail/Index?noticeUID=CO1.NTC.744611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02"/>
    <s v="20/01/2025"/>
    <s v="5000824946"/>
    <s v="27/01/2025"/>
    <s v="752346"/>
    <s v="04/08/2025"/>
    <n v="50155667"/>
    <n v="50155667"/>
  </r>
  <r>
    <s v="ATENEA-152-2025"/>
    <s v="INGRID ASTRID ULLOA MURILLO"/>
    <s v="Servicios Profesionales"/>
    <s v="SECOP"/>
    <x v="1"/>
    <x v="1"/>
    <x v="1"/>
    <s v="Contratación directa"/>
    <s v="prestar servicios profesionales para apoyar a la gerencia de educacion posmedia en la implementacion de las actividades asociadas a(los) proceso(s) de reintegro de apoyos economicos"/>
    <d v="2025-02-25T00:00:00"/>
    <s v="333"/>
    <d v="2025-02-28T00:00:00"/>
    <d v="2026-01-27T00:00:00"/>
    <n v="54802000"/>
    <n v="54802000"/>
    <s v="SIN ADICIÓN"/>
    <s v="Modificado"/>
    <s v="https://community.secop.gov.co/Public/Tendering/OpportunityDetail/Index?noticeUID=CO1.NTC.771670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18296"/>
    <s v="21/02/2025"/>
    <s v="5000851855"/>
    <s v="26/02/2025"/>
    <s v="NA"/>
    <s v="NA"/>
    <n v="50318200"/>
    <n v="50318200"/>
  </r>
  <r>
    <s v="ATENEA-153-2025"/>
    <s v="KAREN NATALIA NIÑO FIERRO"/>
    <s v="Servicios Profesionales"/>
    <s v="SECOP"/>
    <x v="1"/>
    <x v="1"/>
    <x v="1"/>
    <s v="Contratación directa"/>
    <s v="prestar servicios profesionales para asesorar tecnicamente a la gerencia de educacion posmedia de la agencia distrital de educacion superior; ciencia; tecnologia e innovacion atenea; en el diseno; implementacion; seguimiento; evaluacion y apoyo en la supervision de los planes; estrategias; programas"/>
    <d v="2025-01-29T00:00:00"/>
    <s v="333"/>
    <d v="2025-02-03T00:00:00"/>
    <d v="2026-01-02T00:00:00"/>
    <n v="174900000"/>
    <n v="174900000"/>
    <s v="SIN ADICIÓN"/>
    <s v="En ejecución"/>
    <s v="https://community.secop.gov.co/Public/Tendering/OpportunityDetail/Index?noticeUID=CO1.NTC.747413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010"/>
    <s v="20/01/2025"/>
    <s v="5000827656"/>
    <s v="29/01/2025"/>
    <s v="NA"/>
    <s v="NA"/>
    <n v="173840000"/>
    <n v="173840000"/>
  </r>
  <r>
    <s v="ATENEA-154-2025"/>
    <s v="LUIS EDUARDO MARTINEZ RANGEL"/>
    <s v="Servicios Profesionales"/>
    <s v="SECOP"/>
    <x v="1"/>
    <x v="1"/>
    <x v="1"/>
    <s v="Contratación directa"/>
    <s v="prestar servicios profesionales para realizar las actividades asociadas a la arquitectura de informacion de los sistemas implementados por la agencia"/>
    <d v="2025-01-27T00:00:00"/>
    <s v="318"/>
    <d v="2025-01-29T00:00:00"/>
    <d v="2025-12-13T00:00:00"/>
    <n v="131250000"/>
    <n v="131250000"/>
    <s v="SIN ADICIÓN"/>
    <s v="En ejecución"/>
    <s v="https://community.secop.gov.co/Public/Tendering/OpportunityDetail/Index?noticeUID=CO1.NTC.7453249&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8071"/>
    <s v="14/01/2025"/>
    <s v="5000826256"/>
    <s v="28/01/2025"/>
    <s v="NA"/>
    <s v="NA"/>
    <n v="131250000"/>
    <n v="131250000"/>
  </r>
  <r>
    <s v="ATENEA-155-2025"/>
    <s v="NIKOLAY SEBASTIAN JIEMNEZ MALAGON"/>
    <s v="Servicios Profesionales"/>
    <s v="SECOP"/>
    <x v="1"/>
    <x v="1"/>
    <x v="1"/>
    <s v="Contratación directa"/>
    <s v="prestar servicios profesionales en la distribucion y disponibilidad para servicios tic de usuario final orientados en los procesos de la gerencia de posmedia"/>
    <d v="2025-01-27T00:00:00"/>
    <s v="150"/>
    <d v="2025-01-29T00:00:00"/>
    <d v="2025-06-28T00:00:00"/>
    <n v="25225100"/>
    <n v="25225100"/>
    <s v="SIN ADICIÓN"/>
    <s v="En ejecución"/>
    <s v="https://community.secop.gov.co/Public/Tendering/OpportunityDetail/Index?noticeUID=CO1.NTC.7453502&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244"/>
    <s v="13/01/2025"/>
    <s v="5000826258"/>
    <s v="28/01/2025"/>
    <s v="NA"/>
    <s v="NA"/>
    <n v="25225100"/>
    <n v="25225100"/>
  </r>
  <r>
    <s v="ATENEA-156-2025"/>
    <s v="ADRIANA MARCELA GUTIERREZ CASTAÑEDA"/>
    <s v="Servicios Profesionales"/>
    <s v="SECOP"/>
    <x v="1"/>
    <x v="1"/>
    <x v="1"/>
    <s v="Contratación directa"/>
    <s v="prestar los servicios profesionales especializados a la direccion general de la agencia distrital para la educacion superior; la ciencia y la tecnologia - atenea para apoyar el relacionamiento del ecosistema de ciencia; tecnologia e innovacion y contribuir al funcionamiento y desarrollo del codecti"/>
    <d v="2025-01-31T00:00:00"/>
    <s v="364"/>
    <d v="2025-02-04T00:00:00"/>
    <d v="2026-02-03T00:00:00"/>
    <n v="271320000"/>
    <n v="271320000"/>
    <s v="SIN ADICIÓN"/>
    <s v="terminado"/>
    <s v="https://community.secop.gov.co/Public/Tendering/OpportunityDetail/Index?noticeUID=CO1.NTC.7506377&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666942"/>
    <s v="09/01/2025"/>
    <s v="5000831484"/>
    <s v="03/02/2025"/>
    <s v="NA"/>
    <s v="NA"/>
    <n v="65569000"/>
    <n v="65569000"/>
  </r>
  <r>
    <s v="ATENEA-157-2025"/>
    <s v="BRITHNEY DANIELA SANABRIA PARAMO"/>
    <s v="Servicios Apoyo a la Gestion de la Entidad (servicios administrativos)"/>
    <s v="SECOP"/>
    <x v="1"/>
    <x v="2"/>
    <x v="1"/>
    <s v="Contratación directa"/>
    <s v="prestar servicios de apoyo tecnico a la direccion general de la agencia atenea con el fin de facilitar el proceso de gestion documental; el tramite de correspondencia y contribuir al adecuado manejo de los sistemas y plataformas tecnologicas que proporcione la entidad"/>
    <d v="2025-01-29T00:00:00"/>
    <s v="333"/>
    <d v="2025-02-03T00:00:00"/>
    <d v="2026-01-02T00:00:00"/>
    <n v="46145000"/>
    <n v="46145000"/>
    <s v="SIN ADICIÓN"/>
    <s v="En ejecución"/>
    <s v="https://community.secop.gov.co/Public/Tendering/OpportunityDetail/Index?noticeUID=CO1.NTC.7469423&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687842"/>
    <s v="20/01/2025"/>
    <s v="5000829134"/>
    <s v="31/01/2025"/>
    <s v="NA"/>
    <s v="NA"/>
    <n v="45865333"/>
    <n v="45865333"/>
  </r>
  <r>
    <s v="ATENEA-158-2025"/>
    <s v="MARIA PAULA CASTILLO OLIVEROS"/>
    <s v="Servicios Profesionales"/>
    <s v="SECOP"/>
    <x v="1"/>
    <x v="1"/>
    <x v="1"/>
    <s v="Contratación directa"/>
    <s v="prestar los servicios profesionales a la direccion general de la agencia distrital para la educacion superior; la ciencia y la tecnologia - atenea para apoyar en la estructuracion y revision de proyectos de educacion posmedia; asi como en los de ciencia; tecnologia e innovacion; contribuir al proces"/>
    <d v="2025-01-28T00:00:00"/>
    <s v="333"/>
    <d v="2025-02-03T00:00:00"/>
    <d v="2026-01-02T00:00:00"/>
    <n v="86900000"/>
    <n v="86900000"/>
    <s v="SIN ADICIÓN"/>
    <s v="En ejecución"/>
    <s v="https://community.secop.gov.co/Public/Tendering/OpportunityDetail/Index?noticeUID=CO1.NTC.7473028&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687845"/>
    <s v="20/01/2025"/>
    <s v="5000827468"/>
    <s v="29/01/2025"/>
    <s v="NA"/>
    <s v="NA"/>
    <n v="86373333"/>
    <n v="86373333"/>
  </r>
  <r>
    <s v="ATENEA-159-2025"/>
    <s v="SANTIAGO NICOLAS ROJAS VALENCIA"/>
    <s v="Servicios Profesionales"/>
    <s v="SECOP"/>
    <x v="1"/>
    <x v="1"/>
    <x v="1"/>
    <s v="Contratación directa"/>
    <s v="prestar los servicios profesionales a la direccion general de la agencia distrital para la educacion superior; la ciencia y la tecnologia - atenea para acompanar el seguimiento a los compromisos internos; las reuniones; actividades y requerimientos de las distintas areas y dependencias de la agencia"/>
    <d v="2025-01-28T00:00:00"/>
    <s v="364"/>
    <d v="2025-01-30T00:00:00"/>
    <d v="2026-01-29T00:00:00"/>
    <n v="96000000"/>
    <n v="96000000"/>
    <s v="SIN ADICIÓN"/>
    <s v="En ejecución"/>
    <s v="https://community.secop.gov.co/Public/Tendering/OpportunityDetail/Index?noticeUID=CO1.NTC.7474421&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683485"/>
    <s v="16/01/2025"/>
    <s v="5000827482"/>
    <s v="29/01/2025"/>
    <s v="NA"/>
    <s v="NA"/>
    <n v="88266667"/>
    <n v="88266667"/>
  </r>
  <r>
    <s v="ATENEA-160-2025"/>
    <s v="ANGELICA BARON"/>
    <s v="Servicios Profesionales"/>
    <s v="SECOP"/>
    <x v="1"/>
    <x v="1"/>
    <x v="1"/>
    <s v="Contratación directa"/>
    <s v="prestar los servicios profesionales especializados a la direccion general de la agencia distrital para la educacion superior; la ciencia y la tecnologia - atenea para contribuir y hacer seguimiento a la construccion del plan de relacionamiento de la agencia; con enfasis en la articulacion con entida"/>
    <d v="2025-01-29T00:00:00"/>
    <s v="334"/>
    <d v="2025-01-31T00:00:00"/>
    <d v="2025-12-31T00:00:00"/>
    <n v="248710000"/>
    <n v="248710000"/>
    <s v="SIN ADICIÓN"/>
    <s v="Modificado"/>
    <s v="https://community.secop.gov.co/Public/Tendering/OpportunityDetail/Index?noticeUID=CO1.NTC.747443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9615"/>
    <s v="21/01/2025"/>
    <s v="5000827695"/>
    <s v="29/01/2025"/>
    <s v="NA"/>
    <s v="NA"/>
    <n v="248710000"/>
    <n v="226100000"/>
  </r>
  <r>
    <s v="ATENEA-161-2025"/>
    <s v="ROBERTO HINESTROSA MEJIA"/>
    <s v="Servicios Profesionales"/>
    <s v="SECOP"/>
    <x v="1"/>
    <x v="1"/>
    <x v="1"/>
    <s v="Contratación directa"/>
    <s v="prestar los servicios profesionales especializados a la direccion general para la gestion y desarrollo de proyectos relacionados con la educacion posmedia y con la ciencia; tecnologia e innovacion administrados por la agencia distrital para la educacion superior; la ciencia y latecnologia - atenea"/>
    <d v="2025-01-31T00:00:00"/>
    <s v="333"/>
    <d v="2025-02-03T00:00:00"/>
    <d v="2026-01-02T00:00:00"/>
    <n v="148556166"/>
    <n v="148556166"/>
    <s v="SIN ADICIÓN"/>
    <s v="En ejecución"/>
    <s v="https://community.secop.gov.co/Public/Tendering/OpportunityDetail/Index?noticeUID=CO1.NTC.750185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9518"/>
    <s v="21/01/2025"/>
    <s v="5000831174"/>
    <s v="03/02/2025"/>
    <s v="NA"/>
    <s v="NA"/>
    <n v="147655826"/>
    <n v="147655826"/>
  </r>
  <r>
    <s v="ATENEA-162-2025"/>
    <s v="EDUARDO ALBERTO ROMERO SIERRA"/>
    <s v="Servicios Profesionales"/>
    <s v="SECOP"/>
    <x v="1"/>
    <x v="1"/>
    <x v="1"/>
    <s v="Contratación directa"/>
    <s v="prestar los servicios profesionales especializados a la direccion general para la gestion y desarrollo de proyectos relacionados con la educacion posmedia y con la ciencia; tecnologia e innovacion administrados por la agencia distrital para la educacion superior; la ciencia y latecnologia - atenea"/>
    <d v="2025-01-31T00:00:00"/>
    <s v="333"/>
    <d v="2025-02-03T00:00:00"/>
    <d v="2026-01-02T00:00:00"/>
    <n v="148556166"/>
    <n v="148556166"/>
    <s v="SIN ADICIÓN"/>
    <s v="En ejecución"/>
    <s v="https://community.secop.gov.co/Public/Tendering/OpportunityDetail/Index?noticeUID=CO1.NTC.750230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9574"/>
    <s v="21/01/2025"/>
    <s v="5000831163"/>
    <s v="03/02/2025"/>
    <s v="NA"/>
    <s v="NA"/>
    <n v="147655826"/>
    <n v="147655826"/>
  </r>
  <r>
    <s v="ATENEA-163-2025"/>
    <s v="SOFIA ALEJO PINILLA"/>
    <s v="Servicios Profesionales"/>
    <s v="SECOP"/>
    <x v="1"/>
    <x v="1"/>
    <x v="1"/>
    <s v="Contratación directa"/>
    <s v="prestar los servicios profesionales especializados a la direccion general de la agencia distrital para la educacion superior; la ciencia y la tecnologia - atenea con el fin de acompanar la formulacion y seguimiento a proyectos de ciencia; tecnologia e innovacion; asi como a los proyectos de educacio"/>
    <d v="2025-01-29T00:00:00"/>
    <s v="333"/>
    <d v="2025-02-03T00:00:00"/>
    <d v="2026-01-02T00:00:00"/>
    <n v="109010000"/>
    <n v="109010000"/>
    <s v="SIN ADICIÓN"/>
    <s v="En ejecución"/>
    <s v="https://community.secop.gov.co/Public/Tendering/OpportunityDetail/Index?noticeUID=CO1.NTC.74848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9599"/>
    <s v="21/01/2025"/>
    <s v="5000829140"/>
    <s v="31/01/2025"/>
    <s v="NA"/>
    <s v="NA"/>
    <n v="108349333"/>
    <n v="108349333"/>
  </r>
  <r>
    <s v="ATENEA-164-2025"/>
    <s v="AUGUSTO FORERO"/>
    <s v="Servicios Profesionales"/>
    <s v="SECOP"/>
    <x v="1"/>
    <x v="1"/>
    <x v="1"/>
    <s v="Contratación directa"/>
    <s v="prestar los servicios profesionales especializados a la direccion general de la agencia distrital para la educacion superior; la ciencia y la tecnologia - atenea en la formulacion; presentacion y ejecucion de iniciativas estrategicas de relacionamiento en los ambitos de educacion posmedia y ciencia;"/>
    <d v="2025-01-30T00:00:00"/>
    <s v="333"/>
    <d v="2025-02-03T00:00:00"/>
    <d v="2026-01-02T00:00:00"/>
    <n v="181500000"/>
    <n v="181500000"/>
    <s v="SIN ADICIÓN"/>
    <s v="terminado"/>
    <s v="https://community.secop.gov.co/Public/Tendering/OpportunityDetail/Index?noticeUID=CO1.NTC.749078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9587"/>
    <s v="21/01/2025"/>
    <s v="5000829789"/>
    <s v="31/01/2025"/>
    <s v="NA"/>
    <s v="NA"/>
    <n v="117150000"/>
    <n v="117150000"/>
  </r>
  <r>
    <s v="ATENEA-165-2025"/>
    <s v="LAURA MARIA QUIROZ LOPEZ"/>
    <s v="Servicios Profesionales"/>
    <s v="SECOP"/>
    <x v="1"/>
    <x v="1"/>
    <x v="1"/>
    <s v="Contratación directa"/>
    <s v="prestar los servicios profesionales especializados a la direccion general para brindar soporte tecnico a la articulacion del equipo que contribuye a la formulacion; estructuracion; postulacion y ejecucion de proyectos de ciencia; tecnologia e innovacion; y educacion posmedia; asi como en la gestion"/>
    <d v="2025-01-31T00:00:00"/>
    <s v="333"/>
    <d v="2025-02-04T00:00:00"/>
    <d v="2026-01-03T00:00:00"/>
    <n v="248710000"/>
    <n v="248710000"/>
    <s v="SIN ADICIÓN"/>
    <s v="Modificado"/>
    <s v="https://community.secop.gov.co/Public/Tendering/OpportunityDetail/Index?noticeUID=CO1.NTC.750281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9513"/>
    <s v="21/01/2025"/>
    <s v="5000831468"/>
    <s v="03/02/2025"/>
    <s v="NA"/>
    <s v="NA"/>
    <n v="246449000"/>
    <n v="223839000"/>
  </r>
  <r>
    <s v="ATENEA-166-2025"/>
    <s v="KEVIN ANDRES RICO TORRES"/>
    <s v="Servicios Profesionales"/>
    <s v="SECOP"/>
    <x v="1"/>
    <x v="1"/>
    <x v="1"/>
    <s v="Contratación directa"/>
    <s v="prestar los servicios profesionales para la sistematizacion de informacion; consolidacion de datos y construccion de insumos para la elaboracion documentos y presentaciones que requiera la direccion general de la agencia atenea; en la organizacion y gestion de su agenda"/>
    <d v="2025-01-29T00:00:00"/>
    <s v="333"/>
    <d v="2025-02-10T00:00:00"/>
    <d v="2026-01-09T00:00:00"/>
    <n v="59400000"/>
    <n v="59400000"/>
    <s v="SIN ADICIÓN"/>
    <s v="En ejecución"/>
    <s v="https://community.secop.gov.co/Public/Tendering/OpportunityDetail/Index?noticeUID=CO1.NTC.748531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n v="693630"/>
    <d v="2025-01-23T00:00:00"/>
    <s v="5000829551"/>
    <d v="2025-01-31T00:00:00"/>
    <s v="NA"/>
    <s v="NA"/>
    <n v="57780000"/>
    <n v="57780000"/>
  </r>
  <r>
    <s v="ATENEA-167-2025"/>
    <s v="DAVID LEONARDO ORJUELA CALDERON"/>
    <s v="Servicios Profesionales"/>
    <s v="SECOP"/>
    <x v="1"/>
    <x v="1"/>
    <x v="1"/>
    <s v="Contratación directa"/>
    <s v="prestar servicios profesionales a la gerencia de educacion posmedia de la agencia atenea en la orientacion; implementacion; monitoreo y seguimiento de la operacion de programas para el acceso y permanencia del programa talento capital formacion y el apoyo a la supervision de contratos o convenios su"/>
    <d v="2025-01-26T00:00:00"/>
    <s v="346"/>
    <d v="2025-02-03T00:00:00"/>
    <d v="2026-01-15T00:00:00"/>
    <n v="169070000"/>
    <n v="175730329"/>
    <n v="6660329"/>
    <s v="Modificado"/>
    <s v="https://community.secop.gov.co/Public/Tendering/OpportunityDetail/Index?noticeUID=CO1.NTC.7450667&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670965"/>
    <s v="09/01/2025"/>
    <s v="5000827596"/>
    <s v="29/01/2025"/>
    <s v="783395"/>
    <s v="06/11/2025"/>
    <n v="168045333"/>
    <n v="168045333"/>
  </r>
  <r>
    <s v="ATENEA-168-2025"/>
    <s v="SILVIA LILIANA LONDOÑO CASTAÑO"/>
    <s v="Servicios Profesionales"/>
    <s v="SECOP"/>
    <x v="1"/>
    <x v="1"/>
    <x v="1"/>
    <s v="Contratación directa"/>
    <s v="prestar servicios profesionales a la gerencia de educacion posmedia de la agencia atenea en la orientacion; planeacion implementacion; seguimiento del programa articulacion con la educacion media y el apoyo a la supervision de contratos o convenios suscritos por la dependencia"/>
    <d v="2025-01-27T00:00:00"/>
    <s v="348"/>
    <d v="2025-01-29T00:00:00"/>
    <d v="2026-01-12T00:00:00"/>
    <n v="157251000"/>
    <n v="157251000"/>
    <s v="SIN ADICIÓN"/>
    <s v="En ejecución"/>
    <s v="https://community.secop.gov.co/Public/Tendering/OpportunityDetail/Index?noticeUID=CO1.NTC.745520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68"/>
    <s v="20/01/2025"/>
    <s v="5000826645"/>
    <s v="28/01/2025"/>
    <s v="NA"/>
    <s v="NA"/>
    <n v="151781400"/>
    <n v="151781400"/>
  </r>
  <r>
    <s v="ATENEA-169-2025"/>
    <s v="LUIS DAVID ELORZA RODRIGUEZ"/>
    <s v="Servicios Profesionales"/>
    <s v="SECOP"/>
    <x v="1"/>
    <x v="1"/>
    <x v="1"/>
    <s v="Contratación directa"/>
    <s v="prestar los servicios profesionales de asesoria tecnico-juridica a la gerencia de educacion posmedia de la agencia distrital de educacion superior; ciencia; tecnologia e innovacion - atenea; para la gestion de los planes; politicas; programas y proyectos estrategicos asociados con el acceso; permane"/>
    <d v="2025-01-28T00:00:00"/>
    <s v="348"/>
    <d v="2025-02-01T00:00:00"/>
    <d v="2026-01-15T00:00:00"/>
    <n v="174900000"/>
    <n v="182850000"/>
    <n v="7950000"/>
    <s v="Modificado"/>
    <s v="https://community.secop.gov.co/Public/Tendering/OpportunityDetail/Index?noticeUID=CO1.NTC.746229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n v="686032"/>
    <d v="2025-01-17T00:00:00"/>
    <s v="5000827218"/>
    <d v="2025-01-29T00:00:00"/>
    <n v="783446"/>
    <d v="2025-11-06T00:00:00"/>
    <n v="174900000"/>
    <n v="174900000"/>
  </r>
  <r>
    <s v="ATENEA-170-2025"/>
    <s v="ANGELA MARIA BONILLA TOVAR"/>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1-31T00:00:00"/>
    <s v="348"/>
    <d v="2025-02-06T00:00:00"/>
    <d v="2026-01-20T00:00:00"/>
    <n v="91425000"/>
    <n v="91425000"/>
    <s v="SIN ADICIÓN"/>
    <s v="En ejecución"/>
    <s v="https://community.secop.gov.co/Public/Tendering/OpportunityDetail/Index?noticeUID=CO1.NTC.749191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545"/>
    <s v="20/01/2025"/>
    <s v="5000830693"/>
    <s v="03/02/2025"/>
    <s v="NA"/>
    <s v="NA"/>
    <n v="86125000"/>
    <n v="86125000"/>
  </r>
  <r>
    <s v="ATENEA-171-2025"/>
    <s v="CARLOS YESID GORDILLO PITRE"/>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1-31T00:00:00"/>
    <s v="348"/>
    <d v="2025-02-03T00:00:00"/>
    <d v="2026-01-17T00:00:00"/>
    <n v="91425000"/>
    <n v="91425000"/>
    <s v="SIN ADICIÓN"/>
    <s v="En ejecución"/>
    <s v="https://community.secop.gov.co/Public/Tendering/OpportunityDetail/Index?noticeUID=CO1.NTC.749214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544"/>
    <s v="20/01/2025"/>
    <s v="5000830715"/>
    <s v="03/02/2025"/>
    <s v="NA"/>
    <s v="NA"/>
    <n v="86920000"/>
    <n v="86920000"/>
  </r>
  <r>
    <s v="ATENEA-172-2025"/>
    <s v="MONICA ALEJANDRA ENRIQUEZ MEDINA"/>
    <s v="Servicios Profesionales"/>
    <s v="SECOP"/>
    <x v="1"/>
    <x v="1"/>
    <x v="1"/>
    <s v="Contratación directa"/>
    <s v="prestar servicios profesionales la gerencia de educacion posmedia de la agencia atenea en el apoyo a la supervision de contratos o convenios suscritos por la dependencia y el acompanamiento y seguimiento a los procesos operativos de los programas y estrategias de acceso y permanencia en la educacion"/>
    <d v="2025-01-29T00:00:00"/>
    <s v="348"/>
    <d v="2025-02-03T00:00:00"/>
    <d v="2026-01-17T00:00:00"/>
    <n v="120681000"/>
    <n v="120681000"/>
    <s v="SIN ADICIÓN"/>
    <s v="En ejecución"/>
    <s v="https://community.secop.gov.co/Public/Tendering/OpportunityDetail/Index?noticeUID=CO1.NTC.747441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69144"/>
    <s v="10/01/2025"/>
    <s v="5000828949"/>
    <s v="30/01/2025"/>
    <s v="NA"/>
    <s v="NA"/>
    <n v="114734400"/>
    <n v="114734400"/>
  </r>
  <r>
    <s v="ATENEA-173-2025"/>
    <s v="WILMAR ALEJANDRO VELEZ GARCIA"/>
    <s v="Servicios Profesionales"/>
    <s v="SECOP"/>
    <x v="1"/>
    <x v="1"/>
    <x v="1"/>
    <s v="Contratación directa"/>
    <s v="prestar servicios profesionales para el desarrollo y gestion de las actividades relacionadas con el proceso de gestion de servicio a la ciudadania; de la agencia distrital para la educacion superior; la ciencia y la tecnologia atenea"/>
    <d v="2025-01-28T00:00:00"/>
    <s v="351"/>
    <d v="2025-01-29T00:00:00"/>
    <d v="2026-01-15T00:00:00"/>
    <n v="40458080"/>
    <n v="58495641"/>
    <n v="18037561"/>
    <s v="Modificado"/>
    <s v="https://community.secop.gov.co/Public/Tendering/OpportunityDetail/Index?noticeUID=CO1.NTC.746717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0958"/>
    <s v="10/01/2025"/>
    <s v="5000827270"/>
    <s v="29/01/2025"/>
    <s v="752347"/>
    <s v="04/08/2025"/>
    <n v="55629860"/>
    <n v="55629860"/>
  </r>
  <r>
    <s v="ATENEA-174-2025"/>
    <s v="GUSTAVO ALBERTO MENESES RIOS"/>
    <s v="Servicios Profesionales"/>
    <s v="SECOP"/>
    <x v="1"/>
    <x v="1"/>
    <x v="1"/>
    <s v="Contratación directa"/>
    <s v="prestar los servicios profesionales de ingenieria ambiental para apoyar la estructuracion e implementacion del piga"/>
    <d v="2025-01-27T00:00:00"/>
    <s v="350"/>
    <d v="2025-01-30T00:00:00"/>
    <d v="2026-01-15T00:00:00"/>
    <n v="76000000"/>
    <n v="109566667"/>
    <n v="33566667"/>
    <s v="Modificado"/>
    <s v="https://community.secop.gov.co/Public/Tendering/OpportunityDetail/Index?noticeUID=CO1.NTC.7456426&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n v="672141"/>
    <d v="2025-01-10T00:00:00"/>
    <s v="5000828172"/>
    <d v="2025-01-30T00:00:00"/>
    <n v="752810"/>
    <d v="2025-08-05T00:00:00"/>
    <n v="104816666"/>
    <n v="104816666"/>
  </r>
  <r>
    <s v="ATENEA-176-2025"/>
    <s v="ANDREA MARCELA JIMENEZ LOPEZ"/>
    <s v="Servicios Profesionales"/>
    <s v="SECOP"/>
    <x v="1"/>
    <x v="1"/>
    <x v="1"/>
    <s v="Contratación directa"/>
    <s v="prestar servicios profesionales a la gerencia de educacion posmedia de la agencia distrital para la educacion superior; ciencia y la tecnologia atenea; para apoyar la estructuracion; gestion y puesta en marcha de procesos de estandarizacion; optimizacion y control en los proyectos especificos de la"/>
    <d v="2025-01-27T00:00:00"/>
    <s v="348"/>
    <d v="2025-01-28T00:00:00"/>
    <d v="2026-01-11T00:00:00"/>
    <n v="149581869"/>
    <n v="149581869"/>
    <s v="SIN ADICIÓN"/>
    <s v="En ejecución"/>
    <s v="https://community.secop.gov.co/Public/Tendering/OpportunityDetail/Index?noticeUID=CO1.NTC.745108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991"/>
    <s v="20/01/2025"/>
    <s v="5000826445"/>
    <s v="28/01/2025"/>
    <s v="NA"/>
    <s v="NA"/>
    <n v="131805473"/>
    <n v="131805473"/>
  </r>
  <r>
    <s v="ATENEA-177-2025"/>
    <s v="JORGE EDUARDO ATUESTA BUSTOS"/>
    <s v="Servicios Profesionales"/>
    <s v="SECOP"/>
    <x v="1"/>
    <x v="1"/>
    <x v="1"/>
    <s v="Contratación directa"/>
    <s v="prestar los servicios profesionales de apoyo a la gerencia de ciencia; tecnologia e innovacion para acompanar procesos de fortalecimiento de capacidades del ecosistema; articulacion entre actores y acompanamiento a la formulacion de proyectos de ciencia; tecnologia e innovacion; y demas que sean de"/>
    <d v="2025-01-28T00:00:00"/>
    <s v="332"/>
    <d v="2025-01-31T00:00:00"/>
    <d v="2025-12-29T00:00:00"/>
    <n v="100000000"/>
    <n v="137500000"/>
    <n v="37500000"/>
    <s v="Modificado"/>
    <s v="https://community.secop.gov.co/Public/Tendering/OpportunityDetail/Index?noticeUID=CO1.NTC.7461929&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n v="678121"/>
    <d v="2025-01-14T00:00:00"/>
    <s v="5000827673"/>
    <d v="2025-01-29T00:00:00"/>
    <n v="761419"/>
    <d v="2025-09-05T00:00:00"/>
    <n v="137500000"/>
    <n v="137500000"/>
  </r>
  <r>
    <s v="ATENEA-178-2025"/>
    <s v="SANTIAGO JOSE PIÑERUA NARANJO"/>
    <s v="Servicios Profesionales"/>
    <s v="SECOP"/>
    <x v="1"/>
    <x v="1"/>
    <x v="1"/>
    <s v="Contratación directa"/>
    <s v="prestar los servicios profesionales para el acompanamiento en la planeacion de estrategias en ciencia; tecnologia e innovacion y en la moderacion y el desarrollo de consejos; foros y mesas de trabajo para la socializacion; levantamiento de informacion; diagnostico y articulacion de los diferentes ac"/>
    <d v="2025-01-27T00:00:00"/>
    <s v="211"/>
    <d v="2025-01-28T00:00:00"/>
    <d v="2025-08-28T00:00:00"/>
    <n v="87500000"/>
    <n v="87500000"/>
    <s v="SIN ADICIÓN"/>
    <s v="Modificado"/>
    <s v="https://community.secop.gov.co/Public/Tendering/OpportunityDetail/Index?noticeUID=CO1.NTC.7456796&amp;isFromPublicArea=True&amp;isModal=true&amp;asPopupView=true"/>
    <s v="Consolidación del ecosistema de ciencia, tecnología e innovación para facilitar la resolución de necesidades y retos de Bogotá D.C."/>
    <n v="8041"/>
    <s v="6. Realizar 2 estrategias de apropiación social del conocimiento."/>
    <n v="6"/>
    <s v="VA-RECURSOS DISTRITO"/>
    <s v="689649"/>
    <s v="21/01/2025"/>
    <s v="5000827679"/>
    <s v="29/01/2025"/>
    <s v="NA"/>
    <s v="NA"/>
    <n v="87500000"/>
    <n v="87500000"/>
  </r>
  <r>
    <s v="ATENEA-179-2025"/>
    <s v="MARTHA LORENA GALVIS PEREZ"/>
    <s v="Servicios Profesionales"/>
    <s v="SECOP"/>
    <x v="1"/>
    <x v="1"/>
    <x v="1"/>
    <s v="Contratación directa"/>
    <s v="prestar los servicios profesionales para apoyar a la subgerencia de gestion administrativa en los procesos contractuales; tanto en la etapa precontractual; contractual y poscontractual; para el mejoramiento del acceso a la educacion posmedia; la ciencia y la tecnologia"/>
    <d v="2025-01-27T00:00:00"/>
    <s v="348"/>
    <d v="2025-02-01T00:00:00"/>
    <d v="2026-01-15T00:00:00"/>
    <n v="130090000"/>
    <n v="150535000"/>
    <n v="20445000"/>
    <s v="Modificado"/>
    <s v="https://community.secop.gov.co/Public/Tendering/OpportunityDetail/Index?noticeUID=CO1.NTC.745685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430"/>
    <s v="10/01/2025"/>
    <s v="5000827564"/>
    <s v="29/01/2025"/>
    <s v="671430_x000a__x000a_788292"/>
    <s v="10/01/2025_x000a__x000a_20/11/2025"/>
    <n v="143990000"/>
    <n v="143990000"/>
  </r>
  <r>
    <s v="ATENEA-180-2025"/>
    <s v="MARIA CRISTINA PRIETO ARIAS"/>
    <s v="Servicios Profesionales"/>
    <s v="SECOP"/>
    <x v="1"/>
    <x v="1"/>
    <x v="1"/>
    <s v="Contratación directa"/>
    <s v="prestar los servicios profesionales para apoyar a la subgerencia de gestion administrativa en los procesos contractuales; tanto en la etapa precontractual; contractual y poscontractual; para el mejoramiento del acceso a la educacion posmedia; la ciencia y la tecnologia"/>
    <d v="2025-01-27T00:00:00"/>
    <s v="348"/>
    <d v="2025-02-01T00:00:00"/>
    <d v="2026-01-15T00:00:00"/>
    <n v="130900000"/>
    <n v="150535000"/>
    <n v="19635000"/>
    <s v="Modificado"/>
    <s v="https://community.secop.gov.co/Public/Tendering/OpportunityDetail/Index?noticeUID=CO1.NTC.7456491&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739"/>
    <s v="10/01/2025"/>
    <s v="5000826697"/>
    <s v="28/01/2025"/>
    <s v="783485"/>
    <s v="06/11/2025"/>
    <n v="143990000"/>
    <n v="143990000"/>
  </r>
  <r>
    <s v="ATENEA-181-2025"/>
    <s v="CORAL DELGADO Y ASOCIADOS | ABOGADOS"/>
    <s v="Servicios Profesionales"/>
    <s v="SECOP"/>
    <x v="1"/>
    <x v="1"/>
    <x v="1"/>
    <s v="Contratación directa"/>
    <s v="prestar servicios profesionales de asesoria juridica especializada a la agencia atenea en materia de derecho administrativo y contractual en el marco de los proyectos implementados para el acceso a la educacion superior; la ciencia y la tecnologia"/>
    <d v="2025-01-29T00:00:00"/>
    <s v="333"/>
    <d v="2025-02-01T00:00:00"/>
    <d v="2025-12-31T00:00:00"/>
    <n v="199056561"/>
    <n v="199056561"/>
    <s v="SIN ADICIÓN"/>
    <s v="En ejecución"/>
    <s v="https://community.secop.gov.co/Public/Tendering/OpportunityDetail/Index?noticeUID=CO1.NTC.7472900&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214"/>
    <s v="10/01/2025"/>
    <s v="5000828046"/>
    <s v="30/01/2025"/>
    <s v="NA"/>
    <s v="NA"/>
    <n v="199056560"/>
    <n v="199056561"/>
  </r>
  <r>
    <s v="ATENEA-182-2025"/>
    <s v="KAREN PAEZ"/>
    <s v="Servicios Profesionales"/>
    <s v="SECOP"/>
    <x v="1"/>
    <x v="1"/>
    <x v="1"/>
    <s v="Contratación directa"/>
    <s v="prestar servicios profesionales para realizar el seguimiento financiero y presupuestal asi como apoyar la supervision de contratos; convenios y procesos que se requieran en la subgerencia de gestion administrativa de la agencia"/>
    <d v="2025-01-27T00:00:00"/>
    <s v="348"/>
    <d v="2025-01-30T00:00:00"/>
    <d v="2026-01-13T00:00:00"/>
    <n v="82500000"/>
    <n v="86000000"/>
    <n v="3500000"/>
    <s v="Modificado"/>
    <s v="https://community.secop.gov.co/Public/Tendering/OpportunityDetail/Index?noticeUID=CO1.NTC.7456464&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74"/>
    <s v="20/01/2025"/>
    <s v="5000828186"/>
    <s v="30/01/2025"/>
    <s v="790468"/>
    <s v="26/11/2025"/>
    <n v="82750000"/>
    <n v="82750000"/>
  </r>
  <r>
    <s v="ATENEA-183-2025"/>
    <s v="YULY PAOLA SALAMANCA MARTINEZ"/>
    <s v="Servicios Profesionales"/>
    <s v="SECOP"/>
    <x v="1"/>
    <x v="1"/>
    <x v="1"/>
    <s v="Contratación directa"/>
    <s v="prestar servicios profesionales para apoyar a la gerencia de educacion posmedia de la agencia atenea en la planeacion estrategica y la articulacion con los demas grupos de la gerencia para el desarrollo e implementacion de los instrumentos de seguimiento y monitoreo de la estrategia jovenes a la e"/>
    <d v="2025-03-03T00:00:00"/>
    <s v="332"/>
    <d v="2025-03-05T00:00:00"/>
    <d v="2026-01-31T00:00:00"/>
    <n v="122430000"/>
    <n v="122430000"/>
    <s v="SIN ADICIÓN"/>
    <s v="En ejecución"/>
    <s v="https://community.secop.gov.co/Public/Tendering/OpportunityDetail/Index?noticeUID=CO1.NTC.774463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18298"/>
    <s v="21/02/2025"/>
    <s v="5000856531"/>
    <s v="05/03/2025"/>
    <s v="NA"/>
    <s v="NA"/>
    <n v="109816000"/>
    <n v="98686000"/>
  </r>
  <r>
    <s v="ATENEA-184-2025"/>
    <s v="MARIA KAMILA RODRIGUEZ RODRIGUEZ"/>
    <s v="Servicios Profesionales"/>
    <s v="SECOP"/>
    <x v="1"/>
    <x v="1"/>
    <x v="1"/>
    <s v="Contratación directa"/>
    <s v="prestar servicios profesionales para apoyar a la gerencia de educacion posmedia de la agencia atenea en la identificacion; dispersion y seguimiento de apoyos economicos de los beneficiarios de los programas de educacion posmedia"/>
    <d v="2025-01-27T00:00:00"/>
    <s v="348"/>
    <d v="2025-01-28T00:00:00"/>
    <d v="2026-01-11T00:00:00"/>
    <n v="92644000"/>
    <n v="92644000"/>
    <s v="SIN ADICIÓN"/>
    <s v="En ejecución"/>
    <s v="https://community.secop.gov.co/Public/Tendering/OpportunityDetail/Index?noticeUID=CO1.NTC.746033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47"/>
    <s v="21/01/2025"/>
    <s v="5000826455"/>
    <s v="28/01/2025"/>
    <s v="NA"/>
    <s v="NA"/>
    <n v="89690133"/>
    <n v="89690133"/>
  </r>
  <r>
    <s v="ATENEA-185-2025"/>
    <s v="MARIA MARGARITA CARDENAS SANCHEZ"/>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8T00:00:00"/>
    <s v="348"/>
    <d v="2025-01-29T00:00:00"/>
    <d v="2026-01-12T00:00:00"/>
    <n v="92644000"/>
    <n v="92644000"/>
    <s v="SIN ADICIÓN"/>
    <s v="En ejecución"/>
    <s v="https://community.secop.gov.co/Public/Tendering/OpportunityDetail/Index?noticeUID=CO1.NTC.746455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83"/>
    <s v="20/01/2025"/>
    <s v="5000827664"/>
    <s v="29/01/2025"/>
    <s v="NA"/>
    <s v="NA"/>
    <n v="89421600"/>
    <n v="89421600"/>
  </r>
  <r>
    <s v="ATENEA-186-2025"/>
    <s v="LUZ BENEDEXA MALDONADO ZAMUDIO"/>
    <s v="Servicios Profesionales"/>
    <s v="SECOP"/>
    <x v="1"/>
    <x v="1"/>
    <x v="1"/>
    <s v="Contratación directa"/>
    <s v="prestar servicios profesionales para apoyar a la gerencia de educacion posmedia de la agencia atenea en la coordinacion; orientacion y articulacion de pasantia social y el apoyo a la supervision de contratos o convenios suscritos en el marco de los programas de acceso y permanencia a la educacion po"/>
    <d v="2025-01-27T00:00:00"/>
    <s v="348"/>
    <d v="2025-01-29T00:00:00"/>
    <d v="2026-01-12T00:00:00"/>
    <n v="75578000"/>
    <n v="75578000"/>
    <s v="SIN ADICIÓN"/>
    <s v="En ejecución"/>
    <s v="https://community.secop.gov.co/Public/Tendering/OpportunityDetail/Index?noticeUID=CO1.NTC.745934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97"/>
    <s v="17/01/2025"/>
    <s v="5000826488"/>
    <s v="28/01/2025"/>
    <s v="NA"/>
    <s v="NA"/>
    <n v="72949200"/>
    <n v="72949200"/>
  </r>
  <r>
    <s v="ATENEA-187-2025"/>
    <s v="MANUEL FERNANDO TORRES"/>
    <s v="Servicios Profesionales"/>
    <s v="SECOP"/>
    <x v="1"/>
    <x v="1"/>
    <x v="1"/>
    <s v="Contratación directa"/>
    <s v="prestar servicios profesionales para apoyar a la gerencia de educacion posmedia de la agencia atenea en la planeacion; ejecucion presupuestal; seguimiento financiero de los recursos destinados al programa jovenes a la e y el apoyo a la supervision de contratos y convenios suscritos por la dependenci"/>
    <d v="2025-01-29T00:00:00"/>
    <s v="348"/>
    <d v="2025-02-03T00:00:00"/>
    <d v="2026-01-17T00:00:00"/>
    <n v="78345130"/>
    <n v="78345130"/>
    <s v="SIN ADICIÓN"/>
    <s v="En ejecución"/>
    <s v="https://community.secop.gov.co/Public/Tendering/OpportunityDetail/Index?noticeUID=CO1.NTC.747595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11"/>
    <s v="17/01/2025"/>
    <s v="5000830838"/>
    <s v="03/02/2025"/>
    <s v="NA"/>
    <s v="NA"/>
    <n v="74484645"/>
    <n v="74484645"/>
  </r>
  <r>
    <s v="ATENEA-188-2025"/>
    <s v="JENNY MILENA BERMUDEZ CASTAÑED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7T00:00:00"/>
    <s v="348"/>
    <d v="2025-02-03T00:00:00"/>
    <d v="2026-01-17T00:00:00"/>
    <n v="92644000"/>
    <n v="92644000"/>
    <s v="SIN ADICIÓN"/>
    <s v="En ejecución"/>
    <s v="https://community.secop.gov.co/Public/Tendering/OpportunityDetail/Index?noticeUID=CO1.NTC.745993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91"/>
    <s v="20/01/2025"/>
    <s v="5000826747"/>
    <s v="28/01/2025"/>
    <s v="NA"/>
    <s v="NA"/>
    <n v="88078933"/>
    <n v="88078933"/>
  </r>
  <r>
    <s v="ATENEA-189-2025"/>
    <s v="JAVIER DE JESUS TRESPALACIOS QUINTERO"/>
    <s v="Servicios Profesionales"/>
    <s v="SECOP"/>
    <x v="1"/>
    <x v="1"/>
    <x v="1"/>
    <s v="Contratación directa"/>
    <s v="prestar los servicios profesionales para apoyar a la subgerencia de gestion administrativa en los procesos contractuales; tanto en la etapa precontractual; contractual y poscontractual; para el mejoramiento del acceso a la educacion posmedia; la ciencia y la tecnologia"/>
    <d v="2025-01-28T00:00:00"/>
    <s v="364"/>
    <d v="2025-02-01T00:00:00"/>
    <d v="2026-01-31T00:00:00"/>
    <n v="130900000"/>
    <n v="152716667"/>
    <n v="21816667"/>
    <s v="Modificado"/>
    <s v="https://community.secop.gov.co/Public/Tendering/OpportunityDetail/Index?noticeUID=CO1.NTC.7463301&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738"/>
    <s v="10/01/2025"/>
    <s v="5000826673"/>
    <s v="28/01/2025"/>
    <s v="783491_x000a__x000a_796627"/>
    <s v="06/11/2025_x000a__x000a_23/12/2025"/>
    <n v="139626667"/>
    <n v="139626667"/>
  </r>
  <r>
    <s v="ATENEA-190-2025"/>
    <s v="ANDREA ISABEL MARTINEZ PEREZ"/>
    <s v="Servicios Profesionales"/>
    <s v="SECOP"/>
    <x v="1"/>
    <x v="1"/>
    <x v="1"/>
    <s v="Contratación directa"/>
    <s v="prestar los servicios profesionales juridicos para la elaboracion y apoyo de las etapas contractuales; en especial de la contratacion directa; que requiera la agencia para el desarrollo de sus programas y proyectos"/>
    <d v="2025-01-28T00:00:00"/>
    <s v="364"/>
    <d v="2025-02-01T00:00:00"/>
    <d v="2026-01-31T00:00:00"/>
    <n v="60000000"/>
    <n v="90000000"/>
    <n v="3750000"/>
    <s v="Modificado"/>
    <s v="https://community.secop.gov.co/Public/Tendering/OpportunityDetail/Index?noticeUID=CO1.NTC.746275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67993"/>
    <s v="26/09/2025"/>
    <s v="5000928594"/>
    <s v="30/09/2025"/>
    <s v="796907"/>
    <s v="24/12/2025"/>
    <n v="82500000"/>
    <n v="82500000"/>
  </r>
  <r>
    <s v="ATENEA-191-2025"/>
    <s v="ANA MARIA CASTAÑEDA CARDOZO"/>
    <s v="Servicios Profesionales"/>
    <s v="SECOP"/>
    <x v="1"/>
    <x v="1"/>
    <x v="1"/>
    <s v="Contratación directa"/>
    <s v="prestar los servicios profesionales para apoyar a la subgerencia de gestion administrativa en los procesos contractuales; tanto en la etapa precontractual; contractual y poscontractual; para el mejoramiento del acceso a la educacion posmedia; la ciencia y la tecnologia"/>
    <d v="2025-01-28T00:00:00"/>
    <s v="348"/>
    <d v="2025-02-01T00:00:00"/>
    <d v="2026-01-15T00:00:00"/>
    <n v="83365704"/>
    <n v="116711986"/>
    <n v="33355282"/>
    <s v="Modificado"/>
    <s v="https://community.secop.gov.co/Public/Tendering/OpportunityDetail/Index?noticeUID=CO1.NTC.746275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511"/>
    <s v="10/01/2025"/>
    <s v="5000829553"/>
    <s v="31/01/2025"/>
    <s v="752350"/>
    <s v="04/08/2025"/>
    <n v="111501629"/>
    <n v="111501629"/>
  </r>
  <r>
    <s v="ATENEA-192-2025"/>
    <s v="CINDY LORENA SANCHEZ CALDERON"/>
    <s v="Servicios Profesionales"/>
    <s v="SECOP"/>
    <x v="1"/>
    <x v="1"/>
    <x v="1"/>
    <s v="Contratación directa"/>
    <s v="prestar servicios profesionales juridicos especializados para el apoyo y acompanamiento de forma trasversal en especial asuntos contractuales; asi como la proyeccion y revision de sus procedimientos en esta materia a cargo de la subgerencia de gestion administrativa para el desarrollo de programas d"/>
    <d v="2025-01-28T00:00:00"/>
    <s v="346"/>
    <d v="2025-02-01T00:00:00"/>
    <d v="2026-01-13T00:00:00"/>
    <n v="143000000"/>
    <n v="148633333"/>
    <n v="5633333"/>
    <s v="Modificado"/>
    <s v="https://community.secop.gov.co/Public/Tendering/OpportunityDetail/Index?noticeUID=CO1.NTC.7462053&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736"/>
    <s v="10/01/2025"/>
    <s v="5000827641"/>
    <s v="29/01/2025"/>
    <s v="790484"/>
    <s v="26/11/2025"/>
    <n v="143000000"/>
    <n v="141755420"/>
  </r>
  <r>
    <s v="ATENEA-193-2025"/>
    <s v="MONICA ALVARADO BEDOYA"/>
    <s v="Servicios Profesionales"/>
    <s v="SECOP"/>
    <x v="1"/>
    <x v="1"/>
    <x v="1"/>
    <s v="Contratación directa"/>
    <s v="prestar servicios de apoyo tecnico para dar tramite a la gestion documental de la entidad; dando cumplimiento a la normatividad nacional y distrital; para el desarrollo de programas de acceso y permanencia de la educacion posmedia"/>
    <d v="2025-01-28T00:00:00"/>
    <s v="351"/>
    <d v="2025-01-29T00:00:00"/>
    <d v="2026-01-15T00:00:00"/>
    <n v="39126720"/>
    <n v="56570716"/>
    <n v="17443996"/>
    <s v="Modificado"/>
    <s v="https://community.secop.gov.co/Public/Tendering/OpportunityDetail/Index?noticeUID=CO1.NTC.7462025&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n v="687970"/>
    <d v="2025-01-20T00:00:00"/>
    <s v="5000827556"/>
    <d v="2025-01-29T00:00:00"/>
    <n v="752351"/>
    <d v="2025-08-04T00:00:00"/>
    <n v="54125296"/>
    <n v="54125296"/>
  </r>
  <r>
    <s v="ATENEA-194-2025"/>
    <s v="DIEGO ARMANDO CHITIVA SANCHEZ"/>
    <s v="Servicios Profesionales"/>
    <s v="SECOP"/>
    <x v="1"/>
    <x v="1"/>
    <x v="1"/>
    <s v="Contratación directa"/>
    <s v="prestar los servicios profesionales especializados de asesoria a la gerencia de gestion corporativa en asuntos estrategicos y financieros frente a los temas de cada area"/>
    <d v="2025-01-28T00:00:00"/>
    <s v="349"/>
    <d v="2025-01-29T00:00:00"/>
    <d v="2026-01-13T00:00:00"/>
    <n v="100000000"/>
    <n v="143750000"/>
    <n v="43750000"/>
    <s v="cedido"/>
    <s v="https://community.secop.gov.co/Public/Tendering/OpportunityDetail/Index?noticeUID=CO1.NTC.746164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66924"/>
    <s v="09/01/2025"/>
    <s v="5000827661"/>
    <s v="29/01/2025"/>
    <s v="753370"/>
    <s v="11/08/2025"/>
    <n v="138333333"/>
    <n v="138333333"/>
  </r>
  <r>
    <s v="ATENEA-195-2025"/>
    <s v="SANDRA LILIANA VELOZA ROCHA"/>
    <s v="Servicios Profesionales"/>
    <s v="SECOP"/>
    <x v="1"/>
    <x v="1"/>
    <x v="1"/>
    <s v="Contratación directa"/>
    <s v="prestar servicios profesionales para apoyar a la gerencia de educacion posmedia de la agencia atenea en la articulacion de procesos tecnicos; operativos y de seguimiento al programa jovenes a la e; y el apoyo a la supervision de contratos o convenios suscritos por la dependencia"/>
    <d v="2025-01-30T00:00:00"/>
    <s v="345"/>
    <d v="2025-02-03T00:00:00"/>
    <d v="2026-01-14T00:00:00"/>
    <n v="122430000"/>
    <n v="126882000"/>
    <n v="4452000"/>
    <s v="Modificado"/>
    <s v="https://community.secop.gov.co/Public/Tendering/OpportunityDetail/Index?noticeUID=CO1.NTC.74849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91545"/>
    <s v="22/01/2025"/>
    <s v="5000829504"/>
    <s v="31/01/2025"/>
    <s v="786022"/>
    <s v="13/11/2025"/>
    <n v="121688000"/>
    <n v="121688000"/>
  </r>
  <r>
    <s v="ATENEA-196-2025"/>
    <s v="TATIANA CADENA"/>
    <s v="Servicios Profesionales"/>
    <s v="SECOP"/>
    <x v="1"/>
    <x v="1"/>
    <x v="1"/>
    <s v="Contratación directa"/>
    <s v="prestar servicios profesionales a la gerencia de estrategia de la agencia distrital para la educacion superior; la ciencia y la tecnologia - atenea; apoyando la implementacion y desarrollo de estrategias orientadas a la formacion en el trabajo y el desarrollo humano de alta calidad"/>
    <d v="2025-01-29T00:00:00"/>
    <s v="348"/>
    <d v="2025-02-03T00:00:00"/>
    <d v="2026-01-17T00:00:00"/>
    <n v="158470000"/>
    <n v="158470000"/>
    <s v="SIN ADICIÓN"/>
    <s v="En ejecución"/>
    <s v="https://community.secop.gov.co/Public/Tendering/OpportunityDetail/Index?noticeUID=CO1.NTC.747356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139"/>
    <s v="14/01/2025"/>
    <s v="5000829472"/>
    <s v="31/01/2025"/>
    <s v="NA"/>
    <s v="NA"/>
    <n v="150661333"/>
    <n v="150661333"/>
  </r>
  <r>
    <s v="ATENEA-197-2025"/>
    <s v="ANDRES REINALDO MUNOZ CASTILLO"/>
    <s v="Servicios Profesionales"/>
    <s v="SECOP"/>
    <x v="1"/>
    <x v="1"/>
    <x v="1"/>
    <s v="Contratación directa"/>
    <s v="prestar los servicios profesionales a la agencia distrital para la educacion superior; la ciencia y la tecnologia - atenea; con el fin de apoyar la estructuracion y articulacion de estrategias complementarias a la educacion posmedia; asi como contribuir a la maduracion de proyectos estrategicos de l"/>
    <d v="2025-01-30T00:00:00"/>
    <s v="333"/>
    <d v="2025-02-03T00:00:00"/>
    <d v="2026-01-02T00:00:00"/>
    <n v="198220000"/>
    <n v="198220000"/>
    <s v="SIN ADICIÓN"/>
    <s v="En ejecución"/>
    <s v="https://community.secop.gov.co/Public/Tendering/OpportunityDetail/Index?noticeUID=CO1.NTC.7481267&amp;isFromPublicArea=True&amp;isModal=true&amp;asPopupView=true"/>
    <s v="FC"/>
    <s v="FC"/>
    <s v="FC"/>
    <s v="FC"/>
    <s v="FC"/>
    <s v="FC"/>
    <s v="FC"/>
    <s v="FC"/>
    <s v="FC"/>
    <s v="NA"/>
    <s v="NA"/>
    <n v="197018667"/>
    <n v="195452391"/>
  </r>
  <r>
    <s v="ATENEA-198-2025"/>
    <s v="WILMER ALEXIS PEREZ SALAMANCA"/>
    <s v="Servicios Profesionales"/>
    <s v="SECOP"/>
    <x v="1"/>
    <x v="1"/>
    <x v="1"/>
    <s v="Contratación directa"/>
    <s v="prestar sus servicios profesionales especializados a la gerencia de estrategia y subgerencia de planeacion de la agencia distrital para la educacion superior; la ciencia y la tecnologia - atenea para apoyar la implementacion de los procesos de estudios; analisis; diseno y estructuracion de mecanismo"/>
    <d v="2025-01-29T00:00:00"/>
    <s v="333"/>
    <d v="2025-02-03T00:00:00"/>
    <d v="2026-01-02T00:00:00"/>
    <n v="198220000"/>
    <n v="198220000"/>
    <s v="SIN ADICIÓN"/>
    <s v="En ejecución"/>
    <s v="https://community.secop.gov.co/Public/Tendering/OpportunityDetail/Index?noticeUID=CO1.NTC.747934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137"/>
    <s v="14/01/2025"/>
    <s v="5000829599"/>
    <s v="31/01/2025"/>
    <s v="NA"/>
    <s v="NA"/>
    <n v="197018667"/>
    <n v="197018667"/>
  </r>
  <r>
    <s v="ATENEA-199-2025"/>
    <s v="BARBARA COLINA DORANTE"/>
    <s v="Servicios Apoyo a la Gestion de la Entidad (servicios administrativos)"/>
    <s v="SECOP"/>
    <x v="1"/>
    <x v="2"/>
    <x v="1"/>
    <s v="Contratación directa"/>
    <s v="prestar servicios de apoyo a la gestion en la subgerencia de gestion administrativa en actividades; administrativas; operativas; logisticas y relacionadas con las instalaciones que se requieran en la agencia distrital parala educacion superior; la ciencia y la tecnologia atenea; asi como el reporte"/>
    <d v="2025-01-29T00:00:00"/>
    <s v="346"/>
    <d v="2025-02-03T00:00:00"/>
    <d v="2026-01-15T00:00:00"/>
    <n v="31021040"/>
    <n v="31021040"/>
    <n v="13313196"/>
    <s v="Modificado"/>
    <s v="https://community.secop.gov.co/Public/Tendering/OpportunityDetail/Index?noticeUID=CO1.NTC.7477461&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848"/>
    <s v="20/01/2025"/>
    <s v="5000829250"/>
    <s v="31/01/2025"/>
    <s v="764712"/>
    <s v="17/09/2025"/>
    <n v="42395421"/>
    <n v="42395421"/>
  </r>
  <r>
    <s v="ATENEA-200-2025"/>
    <s v="MARIA GUADALUPE RAMOS CORREA"/>
    <s v="Servicios Profesionales"/>
    <s v="SECOP"/>
    <x v="1"/>
    <x v="1"/>
    <x v="1"/>
    <s v="Contratación directa"/>
    <s v="prestar servicios profesionales de apoyo para el impulso; tramite y sustanciacion en la etapa de instruccion en primera instancia de los procesos disciplinarios competencia de la oficina de control disciplinario interno de la agencia; de conformidad con la normatividad vigente y las directrices y po"/>
    <d v="2025-01-29T00:00:00"/>
    <s v="317"/>
    <d v="2025-02-01T00:00:00"/>
    <d v="2025-12-15T00:00:00"/>
    <n v="40390000"/>
    <n v="60585000"/>
    <n v="20195000"/>
    <s v="Modificado"/>
    <s v="https://community.secop.gov.co/Public/Tendering/OpportunityDetail/Index?noticeUID=CO1.NTC.7479042&amp;isFromPublicArea=True&amp;isModal=true&amp;asPopupView=true"/>
    <s v="Fortalecimiento institucional para la gestión de la educación posmedia, la ciencia y la tecnología en Bogotá D.C"/>
    <n v="8029"/>
    <s v="7. Desarrollar 30 actividades encaminadas a la prevención e investigación de faltas disciplinarias"/>
    <n v="7"/>
    <s v="VA-RECURSOS DISTRITO"/>
    <s v="687839"/>
    <s v="20/01/2025"/>
    <s v="5000828623"/>
    <s v="30/01/2025"/>
    <s v="743365"/>
    <s v="25/06/2025"/>
    <n v="60585000"/>
    <n v="60585000"/>
  </r>
  <r>
    <s v="ATENEA-201-2025"/>
    <s v="EDWARD FABIAN DUQUE OVIEDO"/>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29T00:00:00"/>
    <s v="349"/>
    <d v="2025-01-30T00:00:00"/>
    <d v="2026-01-14T00:00:00"/>
    <n v="92644000"/>
    <n v="92644000"/>
    <s v="SIN ADICIÓN"/>
    <s v="cedido"/>
    <s v="https://community.secop.gov.co/Public/Tendering/OpportunityDetail/Index?noticeUID=CO1.NTC.747415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n v="687647"/>
    <d v="2025-01-20T00:00:00"/>
    <n v="5000828225"/>
    <d v="2025-01-30T00:00:00"/>
    <s v="NA"/>
    <s v="NA"/>
    <n v="88884532"/>
    <n v="88884532"/>
  </r>
  <r>
    <s v="ATENEA-202-2025"/>
    <s v="JHOAN SEBASTIAN FRANCO MORALES"/>
    <s v="Servicios Profesionales"/>
    <s v="SECOP"/>
    <x v="1"/>
    <x v="1"/>
    <x v="1"/>
    <s v="Contratación directa"/>
    <s v="prestar servicios profesionales para apoyar a la gerencia de educacion posmedia de la agencia atenea en la identificacion; dispersion y seguimiento de apoyos economicos de los beneficiarios de los programas de educacion posmedia"/>
    <d v="2025-01-29T00:00:00"/>
    <s v="348"/>
    <d v="2025-02-03T00:00:00"/>
    <d v="2026-01-17T00:00:00"/>
    <n v="92644000"/>
    <n v="92644000"/>
    <s v="SIN ADICIÓN"/>
    <s v="En ejecución"/>
    <s v="https://community.secop.gov.co/Public/Tendering/OpportunityDetail/Index?noticeUID=CO1.NTC.747744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08"/>
    <s v="20/01/2025"/>
    <s v="5000828523"/>
    <s v="30/01/2025"/>
    <s v="NA"/>
    <s v="NA"/>
    <n v="88078933"/>
    <n v="88078933"/>
  </r>
  <r>
    <s v="ATENEA-203-2025"/>
    <s v="ANAMARIA RODRIGUEZ PEDRAZA"/>
    <s v="Servicios Profesionales"/>
    <s v="SECOP"/>
    <x v="1"/>
    <x v="1"/>
    <x v="1"/>
    <s v="Contratación directa"/>
    <s v="prestar servicios profesionales a la subgerencia de analisis de informacion y gestion del conocimiento para apoyar la elaboracion de los ejercicios de analitica de informacion relacionados con las actividades misionales; estrategicas de apoyo; asi como los y reportes a actores internos y externos qu"/>
    <d v="2025-01-29T00:00:00"/>
    <s v="348"/>
    <d v="2025-02-01T00:00:00"/>
    <d v="2026-01-15T00:00:00"/>
    <n v="104056943"/>
    <n v="113967128"/>
    <n v="9910185"/>
    <s v="Modificado"/>
    <s v="https://community.secop.gov.co/Public/Tendering/OpportunityDetail/Index?noticeUID=CO1.NTC.7475963&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70866"/>
    <s v="10/01/2025"/>
    <s v="5000828595"/>
    <s v="30/01/2025"/>
    <s v="748366"/>
    <s v="21/07/2025"/>
    <n v="109012035"/>
    <n v="109012035"/>
  </r>
  <r>
    <s v="ATENEA-204-2025"/>
    <s v="LINA MARIA OVIEDO LUNA"/>
    <s v="Servicios Profesionales"/>
    <s v="SECOP"/>
    <x v="1"/>
    <x v="1"/>
    <x v="1"/>
    <s v="Contratación directa"/>
    <s v="prestar servicios profesionales para apoyar a la gerencia de educacion posmedia de la agencia atenea en el acompanamiento tecnico; el seguimiento a los procesos operativos del programa jovenes a la e y el apoyo a la supervision de contratos y convenios suscritos por la dependencia"/>
    <d v="2025-01-30T00:00:00"/>
    <s v="348"/>
    <d v="2025-02-03T00:00:00"/>
    <d v="2026-01-17T00:00:00"/>
    <n v="92644000"/>
    <n v="92644000"/>
    <s v="SIN ADICIÓN"/>
    <s v="En ejecución"/>
    <s v="https://community.secop.gov.co/Public/Tendering/OpportunityDetail/Index?noticeUID=CO1.NTC.748560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561"/>
    <s v="20/01/2025"/>
    <s v="5000829407"/>
    <s v="31/01/2025"/>
    <s v="NA"/>
    <s v="NA"/>
    <n v="88078933"/>
    <n v="88078933"/>
  </r>
  <r>
    <s v="ATENEA-205-2025"/>
    <s v="LAURA XIMENA ALMANZA ALARCON"/>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1-31T00:00:00"/>
    <s v="348"/>
    <d v="2025-02-03T00:00:00"/>
    <d v="2026-01-17T00:00:00"/>
    <n v="60950000"/>
    <n v="60950000"/>
    <s v="SIN ADICIÓN"/>
    <s v="En ejecución"/>
    <s v="https://community.secop.gov.co/Public/Tendering/OpportunityDetail/Index?noticeUID=CO1.NTC.749226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94"/>
    <s v="17/01/2025"/>
    <s v="5000831548"/>
    <s v="03/02/2025"/>
    <s v="NA"/>
    <s v="NA"/>
    <n v="57946667"/>
    <n v="57946667"/>
  </r>
  <r>
    <s v="ATENEA-206-2025"/>
    <s v="SANDRA MILENA BOTERO CASTELLANOS"/>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1-30T00:00:00"/>
    <s v="348"/>
    <d v="2025-02-03T00:00:00"/>
    <d v="2026-01-17T00:00:00"/>
    <n v="60950000"/>
    <n v="60950000"/>
    <s v="SIN ADICIÓN"/>
    <s v="En ejecución"/>
    <s v="https://community.secop.gov.co/Public/Tendering/OpportunityDetail/Index?noticeUID=CO1.NTC.748529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96"/>
    <s v="17/01/2025"/>
    <s v="5000831195"/>
    <s v="03/02/2025"/>
    <s v="NA"/>
    <s v="NA"/>
    <n v="57946668"/>
    <n v="57946668"/>
  </r>
  <r>
    <s v="ATENEA-207-2025"/>
    <s v="DAYANA MORA REDONDO"/>
    <s v="Servicios Profesionales"/>
    <s v="SECOP"/>
    <x v="1"/>
    <x v="1"/>
    <x v="1"/>
    <s v="Contratación directa"/>
    <s v="prestar servicios profesionales para apoyar a la gerencia de educacion posmedia de la agencia atenea en la coordinacion; orientacion y articulacion de pasantia social y el apoyo a la supervision de contratos o convenios suscritos en el marco de los programas de acceso y permanencia a la educacion po"/>
    <d v="2025-01-30T00:00:00"/>
    <s v="333"/>
    <d v="2025-02-10T00:00:00"/>
    <d v="2026-01-09T00:00:00"/>
    <n v="72292000"/>
    <n v="72292000"/>
    <s v="SIN ADICIÓN"/>
    <s v="En ejecución"/>
    <s v="https://community.secop.gov.co/Public/Tendering/OpportunityDetail/Index?noticeUID=CO1.NTC.748470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02"/>
    <s v="17/01/2025"/>
    <s v="5000829484"/>
    <s v="31/01/2025"/>
    <s v="NA"/>
    <s v="NA"/>
    <n v="70320400"/>
    <n v="70320400"/>
  </r>
  <r>
    <s v="ATENEA-208-2025"/>
    <s v="JAIME DAVID SANCHEZ SANCHEZ"/>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30T00:00:00"/>
    <s v="348"/>
    <d v="2025-02-03T00:00:00"/>
    <d v="2026-01-17T00:00:00"/>
    <n v="92644000"/>
    <n v="92644000"/>
    <s v="SIN ADICIÓN"/>
    <s v="cedido"/>
    <s v="https://community.secop.gov.co/Public/Tendering/OpportunityDetail/Index?noticeUID=CO1.NTC.748473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76"/>
    <s v="17/01/2025"/>
    <s v="5000829904"/>
    <s v="31/01/2025"/>
    <s v="NA"/>
    <s v="NA"/>
    <n v="85393600"/>
    <n v="85393600"/>
  </r>
  <r>
    <s v="ATENEA-209-2025"/>
    <s v="JULIANA PIÑA MARTINEZ"/>
    <s v="Servicios Profesionales"/>
    <s v="SECOP"/>
    <x v="1"/>
    <x v="1"/>
    <x v="1"/>
    <s v="Contratación directa"/>
    <s v="prestar servicios profesionales a la gerencia de estrategia para apoyar la estructuracion y seguimiento de las estrategias de financiacion de la educacion posmedia en el largo plazo"/>
    <d v="2025-01-31T00:00:00"/>
    <s v="348"/>
    <d v="2025-02-04T00:00:00"/>
    <d v="2026-01-18T00:00:00"/>
    <n v="92000000"/>
    <n v="92000000"/>
    <s v="SIN ADICIÓN"/>
    <s v="En ejecución"/>
    <s v="https://community.secop.gov.co/Public/Tendering/OpportunityDetail/Index?noticeUID=CO1.NTC.748821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6354"/>
    <s v="14/01/2025"/>
    <s v="5000831504"/>
    <s v="03/02/2025"/>
    <s v="NA"/>
    <s v="NA"/>
    <n v="87200000"/>
    <n v="87200000"/>
  </r>
  <r>
    <s v="ATENEA-210-2025"/>
    <s v="GISELLE ALEXANDRA TURGA SALAZAR"/>
    <s v="Servicios Apoyo a la Gestion de la Entidad (servicios administrativos)"/>
    <s v="SECOP"/>
    <x v="1"/>
    <x v="2"/>
    <x v="1"/>
    <s v="Contratación directa"/>
    <s v="prestar servicios de apoyo a la gestion de la subgerencia de gestion administrativa en la operacion de los procesos a su cargo; en especial el de talento humano; administrativo y sistemas de informacion relacionados"/>
    <d v="2025-01-30T00:00:00"/>
    <s v="345"/>
    <d v="2025-02-04T00:00:00"/>
    <d v="2026-01-15T00:00:00"/>
    <n v="48855400"/>
    <n v="50631960"/>
    <n v="1776560"/>
    <s v="Modificado"/>
    <s v="https://community.secop.gov.co/Public/Tendering/OpportunityDetail/Index?noticeUID=CO1.NTC.7486576&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601"/>
    <s v="10/01/2025"/>
    <s v="5000829372"/>
    <s v="31/01/2025"/>
    <s v="790163"/>
    <s v="25/11/2025"/>
    <n v="48411260"/>
    <n v="48411260"/>
  </r>
  <r>
    <s v="ATENEA-211-2025"/>
    <s v="ANA DURLEY QUINCHARA GALVIS"/>
    <s v="Servicios Profesionales"/>
    <s v="SECOP"/>
    <x v="1"/>
    <x v="1"/>
    <x v="1"/>
    <s v="Contratación directa"/>
    <s v="prestar los servicios profesionales juridicos para la elaboracion y apoyo de las etapas contractuales; en especial de la contratacion directa; que requiera la agencia para el desarrollo de sus programas y proyectos"/>
    <d v="2025-01-30T00:00:00"/>
    <s v="346"/>
    <d v="2025-02-03T00:00:00"/>
    <d v="2026-01-15T00:00:00"/>
    <n v="60000000"/>
    <n v="85750000"/>
    <n v="25750000"/>
    <s v="Modificado"/>
    <s v="https://community.secop.gov.co/Public/Tendering/OpportunityDetail/Index?noticeUID=CO1.NTC.7486600&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450"/>
    <s v="10/01/2025"/>
    <s v="5000829887"/>
    <s v="31/01/2025"/>
    <s v="763319"/>
    <s v="12/09/2025"/>
    <n v="82000000"/>
    <n v="82000000"/>
  </r>
  <r>
    <s v="ATENEA-212-2025"/>
    <s v="ANA CAROLINA BRAVO LOZANO"/>
    <s v="Servicios Profesionales"/>
    <s v="SECOP"/>
    <x v="1"/>
    <x v="1"/>
    <x v="1"/>
    <s v="Contratación directa"/>
    <s v="prestar servicios profesionales para el desarrollo y gestion de las actividades relacionadas con el proceso de gestion de servicio a la ciudadania; de la agencia distrital para la educacion superior; la ciencia y la tecnologia atenea"/>
    <d v="2025-01-31T00:00:00"/>
    <s v="346"/>
    <d v="2025-02-03T00:00:00"/>
    <d v="2026-01-15T00:00:00"/>
    <n v="40458080"/>
    <n v="57821339"/>
    <n v="17363259"/>
    <s v="Modificado"/>
    <s v="https://community.secop.gov.co/Public/Tendering/OpportunityDetail/Index?noticeUID=CO1.NTC.749424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75"/>
    <s v="20/01/2025"/>
    <s v="5000830799"/>
    <s v="03/02/2025"/>
    <s v="763211"/>
    <s v="12/09/2025"/>
    <n v="55292709"/>
    <n v="55292709"/>
  </r>
  <r>
    <s v="ATENEA-213-2025"/>
    <s v="YENIFER ALEXANDRA VARGAS LOPEZ"/>
    <s v="Servicios Profesionales"/>
    <s v="SECOP"/>
    <x v="1"/>
    <x v="1"/>
    <x v="1"/>
    <s v="Contratación directa"/>
    <s v="prestar servicios profesionales para apoyar a la gerencia de educacion posmedia de la agencia atenea en el acompanamiento tecnico; el seguimiento a los procesos operativos del programa jovenes a la e y el apoyo a la supervision de contratos y convenios suscritos por la dependencia"/>
    <d v="2025-01-30T00:00:00"/>
    <s v="333"/>
    <d v="2025-02-03T00:00:00"/>
    <d v="2026-01-02T00:00:00"/>
    <n v="88616000"/>
    <n v="88616000"/>
    <s v="SIN ADICIÓN"/>
    <s v="En ejecución"/>
    <s v="https://community.secop.gov.co/Public/Tendering/OpportunityDetail/Index?noticeUID=CO1.NTC.748562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74"/>
    <s v="20/01/2025"/>
    <s v="5000829478"/>
    <s v="31/01/2025"/>
    <s v="NA"/>
    <s v="NA"/>
    <n v="88078933"/>
    <n v="80022933"/>
  </r>
  <r>
    <s v="ATENEA-214-2025"/>
    <s v="ANGELA CATALINA DAZA TEJADA"/>
    <s v="Servicios Profesionales"/>
    <s v="SECOP"/>
    <x v="1"/>
    <x v="1"/>
    <x v="1"/>
    <s v="Contratación directa"/>
    <s v="prestar servicios profesionales para apoyar a la gerencia de educacion posmedia de la agencia atenea en la identificacion; gestion y seguimiento a los procesos de reintegros y compensaciones de apoyos economicos de los beneficiarios de los programas de educacion posmedia"/>
    <d v="2025-01-31T00:00:00"/>
    <s v="348"/>
    <d v="2025-02-03T00:00:00"/>
    <d v="2026-01-17T00:00:00"/>
    <n v="87768000"/>
    <n v="87768000"/>
    <s v="SIN ADICIÓN"/>
    <s v="En ejecución"/>
    <s v="https://community.secop.gov.co/Public/Tendering/OpportunityDetail/Index?noticeUID=CO1.NTC.749076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75"/>
    <s v="20/01/2025"/>
    <s v="5000830087"/>
    <s v="01/02/2025"/>
    <s v="NA"/>
    <s v="NA"/>
    <n v="83443200"/>
    <n v="83443200"/>
  </r>
  <r>
    <s v="ATENEA-215-2025"/>
    <s v="MARIA FERNANDA OTALORA"/>
    <s v="Servicios Profesionales"/>
    <s v="SECOP"/>
    <x v="1"/>
    <x v="1"/>
    <x v="1"/>
    <s v="Contratación directa"/>
    <s v="prestar servicios profesionales en desarrollos de software en los lenguajes de programacion definidos por la agencia"/>
    <d v="2025-01-30T00:00:00"/>
    <s v="348"/>
    <d v="2025-02-01T00:00:00"/>
    <d v="2026-01-15T00:00:00"/>
    <n v="120750000"/>
    <n v="120750000"/>
    <s v="SIN ADICIÓN"/>
    <s v="En ejecución"/>
    <s v="https://community.secop.gov.co/Public/Tendering/OpportunityDetail/Index?noticeUID=CO1.NTC.7487462&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2164"/>
    <s v="10/01/2025"/>
    <s v="5000829164"/>
    <s v="31/01/2025"/>
    <s v="NA"/>
    <s v="NA"/>
    <n v="115500000"/>
    <n v="115500000"/>
  </r>
  <r>
    <s v="ATENEA-216-2025"/>
    <s v="JUAN SEBASTIAN PARRASI YANGUMA"/>
    <s v="Servicios Profesionales"/>
    <s v="SECOP"/>
    <x v="1"/>
    <x v="1"/>
    <x v="1"/>
    <s v="Contratación directa"/>
    <s v="prestar servicios profesionales para la programacion de modulos basados en software para los sistemas de informacion de la agencia"/>
    <d v="2025-01-30T00:00:00"/>
    <s v="348"/>
    <d v="2025-02-01T00:00:00"/>
    <d v="2026-01-15T00:00:00"/>
    <n v="104222948"/>
    <n v="104222948"/>
    <s v="SIN ADICIÓN"/>
    <s v="En ejecución"/>
    <s v="https://community.secop.gov.co/Public/Tendering/OpportunityDetail/Index?noticeUID=CO1.NTC.7487925&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085"/>
    <s v="13/01/2025"/>
    <s v="5000829364"/>
    <s v="31/01/2025"/>
    <s v="NA"/>
    <s v="NA"/>
    <n v="99691515"/>
    <n v="99691515"/>
  </r>
  <r>
    <s v="ATENEA-217-2025"/>
    <s v="DAYAN VELASQUEZ PARRADO"/>
    <s v="Servicios Profesionales"/>
    <s v="SECOP"/>
    <x v="1"/>
    <x v="1"/>
    <x v="1"/>
    <s v="Contratación directa"/>
    <s v="prestar servicios profesionales en la programacion de software basado en instrucciones funcionales; para las aplicaciones de la entidad"/>
    <d v="2025-02-02T00:00:00"/>
    <s v="340"/>
    <d v="2025-02-04T00:00:00"/>
    <d v="2026-01-10T00:00:00"/>
    <n v="110250000"/>
    <n v="117950000"/>
    <n v="7700000"/>
    <s v="Modificado"/>
    <s v="https://community.secop.gov.co/Public/Tendering/OpportunityDetail/Index?noticeUID=CO1.NTC.750702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5804"/>
    <s v="17/01/2025"/>
    <s v="5000831495"/>
    <s v="03/02/2025"/>
    <n v="754861"/>
    <d v="2025-08-14T00:00:00"/>
    <n v="114450000"/>
    <n v="114450000"/>
  </r>
  <r>
    <s v="ATENEA-218-2025"/>
    <s v="SANTIAGO ALEJANDRO BONILLA IDROBO"/>
    <s v="Servicios Profesionales"/>
    <s v="SECOP"/>
    <x v="1"/>
    <x v="1"/>
    <x v="1"/>
    <s v="Contratación directa"/>
    <s v="prestar servicios profesionales en la composicion de software para desarrollar en los sistemas de informacion de la entidad"/>
    <d v="2025-01-30T00:00:00"/>
    <s v="348"/>
    <d v="2025-02-01T00:00:00"/>
    <d v="2026-01-15T00:00:00"/>
    <n v="94108364"/>
    <n v="94108364"/>
    <s v="SIN ADICIÓN"/>
    <s v="En ejecución"/>
    <s v="https://community.secop.gov.co/Public/Tendering/OpportunityDetail/Index?noticeUID=CO1.NTC.7492353&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173"/>
    <s v="13/01/2025"/>
    <s v="5000830044"/>
    <s v="31/01/2025"/>
    <s v="NA"/>
    <s v="NA"/>
    <n v="90016696"/>
    <n v="90016696"/>
  </r>
  <r>
    <s v="ATENEA-219-2025"/>
    <s v="DIANA PAOLA GALEANO"/>
    <s v="Servicios Profesionales"/>
    <s v="SECOP"/>
    <x v="1"/>
    <x v="1"/>
    <x v="1"/>
    <s v="Contratación directa"/>
    <s v="prestar servicios profesionales para apoyar a la gerencia de educacion posmedia de la agencia atenea en la identificacion; dispersion y seguimiento de apoyos economicos de los beneficiarios de los programas de educacion posmedia"/>
    <d v="2025-01-31T00:00:00"/>
    <s v="348"/>
    <d v="2025-02-11T00:00:00"/>
    <d v="2026-01-25T00:00:00"/>
    <n v="92644000"/>
    <n v="92644000"/>
    <s v="SIN ADICIÓN"/>
    <s v="En ejecución"/>
    <s v="https://community.secop.gov.co/Public/Tendering/OpportunityDetail/Index?noticeUID=CO1.NTC.749850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55"/>
    <s v="21/01/2025"/>
    <s v="5000831236"/>
    <s v="03/02/2025"/>
    <s v="NA"/>
    <s v="NA"/>
    <n v="85930667"/>
    <n v="85930667"/>
  </r>
  <r>
    <s v="ATENEA-220-2025"/>
    <s v="ILSA PINED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1-31T00:00:00"/>
    <s v="348"/>
    <d v="2025-02-03T00:00:00"/>
    <d v="2026-01-17T00:00:00"/>
    <n v="92644000"/>
    <n v="92644000"/>
    <s v="SIN ADICIÓN"/>
    <s v="En ejecución"/>
    <s v="https://community.secop.gov.co/Public/Tendering/OpportunityDetail/Index?noticeUID=CO1.NTC.750120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567"/>
    <s v="20/01/2025"/>
    <s v="5000830485"/>
    <s v="03/02/2025"/>
    <s v="NA"/>
    <s v="NA"/>
    <n v="88078933"/>
    <n v="88078933"/>
  </r>
  <r>
    <s v="ATENEA-221-2025"/>
    <s v="LAURA TATIANA TORRES USECHE"/>
    <s v="Servicios Profesionales"/>
    <s v="SECOP"/>
    <x v="1"/>
    <x v="1"/>
    <x v="1"/>
    <s v="Contratación directa"/>
    <s v="prestar los servicios profesionales a la gerencia de ciencia; tecnologia e innovacion dentro del marco del convenio no 3025530 de 2021 celebrado entre el ffds y atenea para apoyar la revision; seguimiento y acompanamiento en cada una de las etapas juridico-administrativas del convenio y sus contrat"/>
    <d v="2025-01-31T00:00:00"/>
    <s v="332"/>
    <d v="2025-02-03T00:00:00"/>
    <d v="2026-01-01T00:00:00"/>
    <n v="68680241"/>
    <n v="68680241"/>
    <s v="SIN ADICIÓN"/>
    <s v="cedido"/>
    <s v="https://community.secop.gov.co/Public/Tendering/OpportunityDetail/Index?noticeUID=CO1.NTC.7502928&amp;isFromPublicArea=True&amp;isModal=true&amp;asPopupView=true"/>
    <s v="FC"/>
    <s v="FC"/>
    <s v="FC"/>
    <s v="FC"/>
    <s v="FC"/>
    <s v="FC"/>
    <s v="FC"/>
    <s v="FC"/>
    <s v="FC"/>
    <s v="NA"/>
    <s v="NA"/>
    <n v="68471487"/>
    <n v="68280584"/>
  </r>
  <r>
    <s v="ATENEA-222-2025"/>
    <s v="KAREN ANDREA BARRIOS LOZANO"/>
    <s v="Servicios Profesionales"/>
    <s v="SECOP"/>
    <x v="1"/>
    <x v="1"/>
    <x v="1"/>
    <s v="Contratación directa"/>
    <s v="prestar servicios profesionales juridicos especializados; con el fin de apoyar a la oficina juridica de la agencia atenea; en asuntos que sean de su competencia"/>
    <d v="2025-01-31T00:00:00"/>
    <s v="346"/>
    <d v="2025-02-03T00:00:00"/>
    <d v="2026-01-15T00:00:00"/>
    <n v="115500000"/>
    <n v="120050000"/>
    <n v="4550000"/>
    <s v="Modificado"/>
    <s v="https://community.secop.gov.co/Public/Tendering/OpportunityDetail/Index?noticeUID=CO1.NTC.7501221&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909"/>
    <s v="10/01/2025"/>
    <s v="5000831097"/>
    <s v="03/02/2025"/>
    <s v="744053"/>
    <s v="27/06/2025"/>
    <n v="114800000"/>
    <n v="114800000"/>
  </r>
  <r>
    <s v="ATENEA-223-2025"/>
    <s v="JULIO ERNESTO LOPEZ RUBIO"/>
    <s v="Servicios Profesionales"/>
    <s v="SECOP"/>
    <x v="1"/>
    <x v="1"/>
    <x v="1"/>
    <s v="Contratación directa"/>
    <s v="prestar servicios profesionales en el proceso de tesoreria en la ejecucion de actividades de revision y monitoreo de las operaciones financieras y contables de los pagos de apoyos economicos y procesos remitidos por la gerencia de posmedia"/>
    <d v="2025-02-05T00:00:00"/>
    <s v="339"/>
    <d v="2025-02-10T00:00:00"/>
    <d v="2026-01-15T00:00:00"/>
    <n v="64000000"/>
    <n v="89600000"/>
    <n v="25600000"/>
    <s v="Modificado"/>
    <s v="https://community.secop.gov.co/Public/Tendering/OpportunityDetail/Index?noticeUID=CO1.NTC.754512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00427"/>
    <s v="29/01/2025"/>
    <s v="5000836710"/>
    <s v="10/02/2025"/>
    <s v="757335"/>
    <s v="20/08/2025"/>
    <n v="85600000"/>
    <n v="85600000"/>
  </r>
  <r>
    <s v="ATENEA-225-2025"/>
    <s v="BELKY RIOS"/>
    <s v="Servicios Profesionales"/>
    <s v="SECOP"/>
    <x v="1"/>
    <x v="1"/>
    <x v="1"/>
    <s v="Contratación directa"/>
    <s v="prestar los servicios profesionales a la direccion general de la agencia distrital para la educacion superior; la ciencia y la tecnologia - atenea para acompanar y apoyar en la elaboracion de documentos tecnicos y en el analisis de datos relacionados con educacion posmedia"/>
    <d v="2025-02-04T00:00:00"/>
    <s v="333"/>
    <d v="2025-02-06T00:00:00"/>
    <d v="2026-01-05T00:00:00"/>
    <n v="99000000"/>
    <n v="99000000"/>
    <s v="SIN ADICIÓN"/>
    <s v="cedido"/>
    <s v="https://community.secop.gov.co/Public/Tendering/OpportunityDetail/Index?noticeUID=CO1.NTC.753311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9609"/>
    <s v="21/01/2025"/>
    <s v="5000833766"/>
    <s v="05/02/2025"/>
    <s v="NA"/>
    <s v="NA"/>
    <n v="97500000"/>
    <n v="97500000"/>
  </r>
  <r>
    <s v="ATENEA-226-2025"/>
    <s v="ESTUDIO JURIDICO Y DE EDUCACION SAS"/>
    <s v="Servicios Profesionales"/>
    <s v="SECOP"/>
    <x v="1"/>
    <x v="1"/>
    <x v="1"/>
    <s v="Contratación directa"/>
    <s v="prestar servicios profesionales juridicos especializados; con el fin de apoyar a la oficina juridica de la agencia atenea; en asuntos que sean de su competencia"/>
    <d v="2025-02-08T00:00:00"/>
    <s v="339"/>
    <d v="2025-02-10T00:00:00"/>
    <d v="2026-01-15T00:00:00"/>
    <n v="99960000"/>
    <n v="139944000"/>
    <n v="39984000"/>
    <s v="Modificado"/>
    <s v="https://community.secop.gov.co/Public/Tendering/OpportunityDetail/Index?noticeUID=CO1.NTC.7575820&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912"/>
    <s v="10/01/2025"/>
    <s v="5000837647"/>
    <s v="10/02/2025"/>
    <s v="744054"/>
    <s v="27/06/2025"/>
    <n v="133696500"/>
    <n v="133696500"/>
  </r>
  <r>
    <s v="ATENEA-227-2025"/>
    <s v="UBADEL JOSE ORTEGA GONZALEZ"/>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y para facilitar desde su gestion el acceso; la permanencia en la educacion posmedi"/>
    <d v="2025-02-02T00:00:00"/>
    <s v="346"/>
    <d v="2025-02-03T00:00:00"/>
    <d v="2026-01-15T00:00:00"/>
    <n v="150414000"/>
    <n v="156339400"/>
    <n v="5925400"/>
    <s v="Modificado"/>
    <s v="https://community.secop.gov.co/Public/Tendering/OpportunityDetail/Index?noticeUID=CO1.NTC.751029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90"/>
    <s v="20/01/2025"/>
    <s v="5000830866"/>
    <s v="03/02/2025"/>
    <s v="786083"/>
    <s v="13/11/2025"/>
    <n v="149682400"/>
    <n v="149682400"/>
  </r>
  <r>
    <s v="ATENEA-228-2025"/>
    <s v="RISDELL NORBEY RODRIGUEZ ROJAS"/>
    <s v="Servicios Profesionales"/>
    <s v="SECOP"/>
    <x v="1"/>
    <x v="1"/>
    <x v="1"/>
    <s v="Contratación directa"/>
    <s v="prestar servicios profesionales a la gerencia de educacion posmedia de la agencia atenea en el acompanamiento juridico; normativo; legal y contractual; y la proyeccion de respuestas a requerimientos relacionados con la operacion de programas y estrategias de la gerencia"/>
    <d v="2025-01-31T00:00:00"/>
    <s v="343"/>
    <d v="2025-02-06T00:00:00"/>
    <d v="2026-01-15T00:00:00"/>
    <n v="115434000"/>
    <n v="118932000"/>
    <n v="3498000"/>
    <s v="Modificado"/>
    <s v="https://community.secop.gov.co/Public/Tendering/OpportunityDetail/Index?noticeUID=CO1.NTC.749605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36"/>
    <s v="17/01/2025"/>
    <s v="5000831146"/>
    <s v="03/02/2025"/>
    <s v="786020"/>
    <s v="13/11/2025"/>
    <n v="113685000"/>
    <n v="113685000"/>
  </r>
  <r>
    <s v="ATENEA-229-2025"/>
    <s v="MARIA CAMILA GOMEZ CARDENAS"/>
    <s v="Servicios Profesionales"/>
    <s v="SECOP"/>
    <x v="1"/>
    <x v="1"/>
    <x v="1"/>
    <s v="Contratación directa"/>
    <s v="prestar servicios profesionales para el apoyo a la gestion; seguimiento; planificacion y acompanamiento de programas y proyectos encaminados al cumplimiento del plan de accion de la gerencia de ciencia; tecnologia e innovacion"/>
    <d v="2025-01-31T00:00:00"/>
    <s v="329"/>
    <d v="2025-02-04T00:00:00"/>
    <d v="2025-12-30T00:00:00"/>
    <n v="63920544"/>
    <n v="87091741"/>
    <n v="23171197"/>
    <s v="Modificado"/>
    <s v="https://community.secop.gov.co/Public/Tendering/OpportunityDetail/Index?noticeUID=CO1.NTC.7502921&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689717"/>
    <s v="21/01/2025"/>
    <s v="5000830785"/>
    <s v="03/02/2025"/>
    <s v="766800"/>
    <s v="23/09/2025"/>
    <n v="87091741"/>
    <n v="87091741"/>
  </r>
  <r>
    <s v="ATENEA-230-2025"/>
    <s v="LEYVI YAMILE BARON DIAZ"/>
    <s v="Servicios Profesionales"/>
    <s v="SECOP"/>
    <x v="1"/>
    <x v="1"/>
    <x v="1"/>
    <s v="Contratación directa"/>
    <s v="prestar servicios profesionales de apoyo a la gerencia de ctei en el seguimiento durante las diferentes etapas de los proyectos de investigacion derivados del convenio no 3025530 de 2021; suscrito entre la secretaria distrital de salud y atenea"/>
    <d v="2025-01-31T00:00:00"/>
    <s v="333"/>
    <d v="2025-02-04T00:00:00"/>
    <d v="2026-01-03T00:00:00"/>
    <n v="100590820"/>
    <n v="100590820"/>
    <s v="SIN ADICIÓN"/>
    <s v="En ejecución"/>
    <s v="https://community.secop.gov.co/Public/Tendering/OpportunityDetail/Index?noticeUID=CO1.NTC.7502916&amp;isFromPublicArea=True&amp;isModal=true&amp;asPopupView=true"/>
    <s v="FC"/>
    <s v="FC"/>
    <s v="FC"/>
    <s v="FC"/>
    <s v="FC"/>
    <s v="FC"/>
    <s v="FC"/>
    <s v="FC"/>
    <s v="FC"/>
    <s v="NA"/>
    <s v="NA"/>
    <n v="99676358"/>
    <n v="98855898"/>
  </r>
  <r>
    <s v="ATENEA-231-2025"/>
    <s v="NATALIA NARANJO ROJAS"/>
    <s v="Servicios Profesionales"/>
    <s v="SECOP"/>
    <x v="1"/>
    <x v="1"/>
    <x v="1"/>
    <s v="Contratación directa"/>
    <s v="prestar servicios profesionales a la gerencia de educacion posmedia de la agencia atenea en el acompanamiento juridico; normativo; legal y contractual; y la proyeccion de respuestas a requerimientos relacionados con la operacion de programas y estrategias de la gerencia"/>
    <d v="2025-02-03T00:00:00"/>
    <s v="345"/>
    <d v="2025-02-04T00:00:00"/>
    <d v="2026-01-15T00:00:00"/>
    <n v="115434000"/>
    <n v="119631600"/>
    <n v="4197600"/>
    <s v="Modificado"/>
    <s v="https://community.secop.gov.co/Public/Tendering/OpportunityDetail/Index?noticeUID=CO1.NTC.751224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841"/>
    <s v="20/01/2025"/>
    <s v="5000832919"/>
    <s v="04/02/2025"/>
    <s v="783474"/>
    <s v="06/11/2025"/>
    <n v="114384600"/>
    <n v="114384600"/>
  </r>
  <r>
    <s v="ATENEA-232-2025"/>
    <s v="LAURA BIBIANA BETANCUR HOYOS"/>
    <s v="Servicios Profesionales"/>
    <s v="SECOP"/>
    <x v="1"/>
    <x v="1"/>
    <x v="1"/>
    <s v="Contratación directa"/>
    <s v="prestar servicios profesionales para apoyar a la gerencia de educacion posmedia en el diseno y la implementacion de la estrategia de bienestar y permanencia en el marco de los programas de la agencia atenea"/>
    <d v="2025-02-02T00:00:00"/>
    <s v="348"/>
    <d v="2025-02-06T00:00:00"/>
    <d v="2026-01-20T00:00:00"/>
    <n v="85330000"/>
    <n v="85330000"/>
    <s v="SIN ADICIÓN"/>
    <s v="En ejecución"/>
    <s v="https://community.secop.gov.co/Public/Tendering/OpportunityDetail/Index?noticeUID=CO1.NTC.751131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352"/>
    <s v="20/01/2025"/>
    <s v="5000831588"/>
    <s v="03/02/2025"/>
    <s v="NA"/>
    <s v="NA"/>
    <n v="80383333"/>
    <n v="80383333"/>
  </r>
  <r>
    <s v="ATENEA-233-2025"/>
    <s v="ANGGY CAMILA NARANJO CARMONA"/>
    <s v="Servicios Profesionales"/>
    <s v="SECOP"/>
    <x v="1"/>
    <x v="1"/>
    <x v="1"/>
    <s v="Contratación directa"/>
    <s v="prestar servicios profesionales la gerencia de educacion posmedia de la agencia atenea en el apoyo a la supervision de contratos o convenios suscritos por la dependencia y el acompanamiento y seguimiento a los procesos operativos de los programas y estrategias de acceso y permanencia en la educacion"/>
    <d v="2025-01-31T00:00:00"/>
    <s v="346"/>
    <d v="2025-02-03T00:00:00"/>
    <d v="2026-01-15T00:00:00"/>
    <n v="72292000"/>
    <n v="75139867"/>
    <n v="2847867"/>
    <s v="Modificado"/>
    <s v="https://community.secop.gov.co/Public/Tendering/OpportunityDetail/Index?noticeUID=CO1.NTC.750077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42"/>
    <s v="17/01/2025"/>
    <s v="5000831127"/>
    <s v="03/02/2025"/>
    <s v="783468"/>
    <s v="06/11/2025"/>
    <n v="71853867"/>
    <n v="71853867"/>
  </r>
  <r>
    <s v="ATENEA-234-2025"/>
    <s v="CAMILA DELGADILLO CHACON"/>
    <s v="Servicios Profesionales"/>
    <s v="SECOP"/>
    <x v="1"/>
    <x v="1"/>
    <x v="1"/>
    <s v="Contratación directa"/>
    <s v="prestar servicios de apoyo a la gestion a la gerencia de estrategia de la agencia atenea; ofreciendo insumos tecnicos que respalden el desarrollo e implementacion de la estrategia de participacion ciudadana; con el objetivo de fomentar su mejora continua"/>
    <d v="2025-02-06T00:00:00"/>
    <s v="348"/>
    <d v="2025-02-10T00:00:00"/>
    <d v="2026-01-24T00:00:00"/>
    <n v="57500000"/>
    <n v="57500000"/>
    <s v="SIN ADICIÓN"/>
    <s v="En ejecución"/>
    <s v="https://community.secop.gov.co/Public/Tendering/OpportunityDetail/Index?noticeUID=CO1.NTC.754805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9957"/>
    <s v="15/01/2025"/>
    <s v="5000835630"/>
    <s v="07/02/2025"/>
    <s v="NA"/>
    <s v="NA"/>
    <n v="53500000"/>
    <n v="53500000"/>
  </r>
  <r>
    <s v="ATENEA-235-2025"/>
    <s v="JUAN DANIEL SARMIENTO ABELLO"/>
    <s v="Servicios Profesionales"/>
    <s v="SECOP"/>
    <x v="1"/>
    <x v="1"/>
    <x v="1"/>
    <s v="Contratación directa"/>
    <s v="prestar servicios profesionales a la agencia distrital para la educacion superior; la ciencia y la tecnologia - atenea; para apoyar los procesos tecnicos y operativos en la identificacion; analisis y gestion de contenidos y recursos educativos para el sistema de gestion del aprendizaje de la agenci"/>
    <d v="2025-02-04T00:00:00"/>
    <s v="333"/>
    <d v="2025-02-05T00:00:00"/>
    <d v="2026-01-04T00:00:00"/>
    <n v="75790000"/>
    <n v="75790000"/>
    <s v="SIN ADICIÓN"/>
    <s v="terminado"/>
    <s v="https://community.secop.gov.co/Public/Tendering/OpportunityDetail/Index?noticeUID=CO1.NTC.7518769&amp;isFromPublicArea=True&amp;isModal=true&amp;asPopupView=true"/>
    <s v="FC"/>
    <s v="FC"/>
    <s v="FC"/>
    <s v="FC"/>
    <s v="FC"/>
    <s v="FC"/>
    <s v="FC"/>
    <s v="FC"/>
    <s v="FC"/>
    <s v="NA"/>
    <s v="NA"/>
    <n v="23196333"/>
    <n v="22776282"/>
  </r>
  <r>
    <s v="ATENEA-236-2025"/>
    <s v="LAURA CATALINA LOPEZ RODRIGUEZ"/>
    <s v="Servicios Profesionales"/>
    <s v="SECOP"/>
    <x v="1"/>
    <x v="1"/>
    <x v="1"/>
    <s v="Contratación directa"/>
    <s v="prestar servicios profesionales de apoyo en la produccion de contenidos digitales y administracion de la presencia en linea de la agencia atenea; en cumplimiento de las estrategias de comunicacion digital establecidas por la entidad; con el fin de fortalecer la interaccion con la ciudadania; garan"/>
    <d v="2025-02-02T00:00:00"/>
    <s v="345"/>
    <d v="2025-02-04T00:00:00"/>
    <d v="2026-01-15T00:00:00"/>
    <n v="36667688"/>
    <n v="52251455"/>
    <n v="15583767"/>
    <s v="Modificado"/>
    <s v="https://community.secop.gov.co/Public/Tendering/OpportunityDetail/Index?noticeUID=CO1.NTC.7505382&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6020"/>
    <s v="16/01/2025"/>
    <s v="5000831653"/>
    <s v="03/02/2025"/>
    <s v="763837"/>
    <s v="15/09/2025"/>
    <n v="49959725"/>
    <n v="49959725"/>
  </r>
  <r>
    <s v="ATENEA-237-2025"/>
    <s v="RICARDO ANDRES SARMIENTO ROJAS"/>
    <s v="Servicios Profesionales"/>
    <s v="SECOP"/>
    <x v="1"/>
    <x v="1"/>
    <x v="1"/>
    <s v="Contratación directa"/>
    <s v="prestar servicios profesionales de apoyo en la ejecucion de la estrategia de comunicaciones externa; a partir de la elaboracion de contenidos e insumos para la efectiva difusion y socializacion; en virtud de la ejecucion de la estrategia de comunicaciones para los diferentes proyectos e iniciativ"/>
    <d v="2025-02-02T00:00:00"/>
    <s v="330"/>
    <d v="2025-02-04T00:00:00"/>
    <d v="2025-12-31T00:00:00"/>
    <n v="85500000"/>
    <n v="103550000"/>
    <n v="18050000"/>
    <s v="Modificado"/>
    <s v="https://community.secop.gov.co/Public/Tendering/OpportunityDetail/Index?noticeUID=CO1.NTC.7508195&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5856"/>
    <s v="17/01/2025"/>
    <s v="5000831659"/>
    <s v="03/02/2025"/>
    <s v="763651"/>
    <s v="15/09/2025"/>
    <n v="103550000"/>
    <n v="103550000"/>
  </r>
  <r>
    <s v="ATENEA-238-2025"/>
    <s v="MAGDA JENNIFER GONZALZ PEÑA"/>
    <s v="Servicios Profesionales"/>
    <s v="SECOP"/>
    <x v="1"/>
    <x v="1"/>
    <x v="1"/>
    <s v="Contratación directa"/>
    <s v="prestar los servicios profesionales para apoyar la estructuracion; ejecucion y seguimiento de los planes y procesos relacionados con la implementacion efectiva de la estrategia de comunicaciones; el cumplimiento de la ley de transparencia y la ejecucion de actividades internas y externas para la"/>
    <d v="2025-02-02T00:00:00"/>
    <s v="345"/>
    <d v="2025-02-04T00:00:00"/>
    <d v="2026-01-15T00:00:00"/>
    <n v="66780000"/>
    <n v="84588000"/>
    <n v="17808000"/>
    <s v="Modificado"/>
    <s v="https://community.secop.gov.co/Public/Tendering/OpportunityDetail/Index?noticeUID=CO1.NTC.7508702&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5644"/>
    <s v="17/01/2025"/>
    <s v="5000831631"/>
    <s v="03/02/2025"/>
    <s v="763685"/>
    <s v="15/09/2025"/>
    <n v="80878000"/>
    <n v="80878000"/>
  </r>
  <r>
    <s v="ATENEA-239-2025"/>
    <s v="ARIADNA HURTADO ALZATE"/>
    <s v="Servicios Profesionales"/>
    <s v="SECOP"/>
    <x v="1"/>
    <x v="1"/>
    <x v="1"/>
    <s v="Contratación directa"/>
    <s v="prestar servicios profesionales para apoyar a la agencia atenea en el analisis; respuesta; gestion y seguimiento de requerimientos de informacion relacionados con los programas y estrategias de acceso y permanencia en la educacion posmedia; aseguramiento de su calidad; precision y cumplimiento con l"/>
    <d v="2025-02-03T00:00:00"/>
    <s v="241"/>
    <d v="2025-02-05T00:00:00"/>
    <d v="2025-10-04T00:00:00"/>
    <n v="40704000"/>
    <n v="40704000"/>
    <s v="SIN ADICIÓN"/>
    <s v="En ejecución"/>
    <s v="https://community.secop.gov.co/Public/Tendering/OpportunityDetail/Index?noticeUID=CO1.NTC.751471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18"/>
    <s v="20/01/2025"/>
    <s v="5000833673"/>
    <s v="05/02/2025"/>
    <s v="NA"/>
    <s v="NA"/>
    <n v="40704000"/>
    <n v="40704000"/>
  </r>
  <r>
    <s v="ATENEA-240-2025"/>
    <s v="CONNIE GERALDINE CESPEDES SANCHEZ"/>
    <s v="Servicios Profesionales"/>
    <s v="SECOP"/>
    <x v="1"/>
    <x v="1"/>
    <x v="1"/>
    <s v="Contratación directa"/>
    <s v="prestar servicios profesionales para apoyar a la agencia atenea en el analisis; respuesta; gestion y seguimiento de requerimientos de informacion relacionados con los programas y estrategias de acceso y permanencia en la educacion posmedia; aseguramiento de su calidad; precision y cumplimiento con l"/>
    <d v="2025-02-02T00:00:00"/>
    <s v="342"/>
    <d v="2025-02-04T00:00:00"/>
    <d v="2026-01-12T00:00:00"/>
    <n v="40704000"/>
    <n v="57494400"/>
    <n v="16790400"/>
    <s v="Modificado"/>
    <s v="https://community.secop.gov.co/Public/Tendering/OpportunityDetail/Index?noticeUID=CO1.NTC.751103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84"/>
    <s v="17/01/2025"/>
    <s v="5000831600"/>
    <s v="03/02/2025"/>
    <s v="762758"/>
    <s v="11/09/2025"/>
    <n v="55459200"/>
    <n v="55459200"/>
  </r>
  <r>
    <s v="ATENEA-241-2025"/>
    <s v="CAROLINA RODRIGUEZ RINCON"/>
    <s v="Servicios Profesionales"/>
    <s v="SECOP"/>
    <x v="1"/>
    <x v="1"/>
    <x v="1"/>
    <s v="Contratación directa"/>
    <s v="prestar servicios profesionales para apoyar a la agencia atenea en el analisis; respuesta; gestion y seguimiento de requerimientos de informacion relacionados con los programas y estrategias de acceso y permanencia en la educacion posmedia; aseguramiento de su calidad; precision y cumplimiento con l"/>
    <d v="2025-02-03T00:00:00"/>
    <s v="342"/>
    <d v="2025-02-05T00:00:00"/>
    <d v="2026-01-13T00:00:00"/>
    <n v="40704000"/>
    <n v="57494400"/>
    <n v="16790400"/>
    <s v="Modificado"/>
    <s v="https://community.secop.gov.co/Public/Tendering/OpportunityDetail/Index?noticeUID=CO1.NTC.751431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77"/>
    <s v="17/01/2025"/>
    <s v="5000833265"/>
    <s v="05/02/2025"/>
    <s v="762764"/>
    <s v="11/09/2025"/>
    <n v="55289600"/>
    <n v="55289600"/>
  </r>
  <r>
    <s v="ATENEA-242-2025"/>
    <s v="NATALIA SUESCUN FERNANDEZ"/>
    <s v="Servicios Profesionales"/>
    <s v="SECOP"/>
    <x v="1"/>
    <x v="1"/>
    <x v="1"/>
    <s v="Contratación directa"/>
    <s v="prestar servicios profesionales a la gerencia de educacion posmedia de la agencia atenea en el analisis; gestion; control y seguimiento a peticiones realizadas por parte de los diferentes actores relacionados con los programas y estrategias de acceso y permanencia en la educacion posmedia; mediante"/>
    <d v="2025-02-02T00:00:00"/>
    <s v="342"/>
    <d v="2025-02-04T00:00:00"/>
    <d v="2026-01-12T00:00:00"/>
    <n v="40704000"/>
    <n v="40704000"/>
    <n v="16790400"/>
    <s v="cedido"/>
    <s v="https://community.secop.gov.co/Public/Tendering/OpportunityDetail/Index?noticeUID=CO1.NTC.751104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554"/>
    <s v="20/01/2025"/>
    <s v="5000831621"/>
    <s v="03/02/2025"/>
    <s v="762767"/>
    <s v="11/09/2025"/>
    <n v="55459200"/>
    <n v="55459200"/>
  </r>
  <r>
    <s v="ATENEA-243-2025"/>
    <s v="MARIA FERNANDA CIFUENTES BERMUDEZ"/>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02T00:00:00"/>
    <s v="348"/>
    <d v="2025-02-05T00:00:00"/>
    <d v="2026-01-19T00:00:00"/>
    <n v="92644000"/>
    <n v="92644000"/>
    <s v="SIN ADICIÓN"/>
    <s v="En ejecución"/>
    <s v="https://community.secop.gov.co/Public/Tendering/OpportunityDetail/Index?noticeUID=CO1.NTC.751033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22"/>
    <s v="20/01/2025"/>
    <s v="5000831897"/>
    <s v="04/02/2025"/>
    <s v="NA"/>
    <s v="NA"/>
    <n v="87541867"/>
    <n v="79485867"/>
  </r>
  <r>
    <s v="ATENEA-244-2025"/>
    <s v="MARIA CRISTINA CARREÑO CASTAÑEDA"/>
    <s v="Servicios Profesionales"/>
    <s v="SECOP"/>
    <x v="1"/>
    <x v="1"/>
    <x v="1"/>
    <s v="Contratación directa"/>
    <s v="prestar servicios profesionales para el apoyo a la subgerencia de planeacion en la consolidacion; seguimiento y reportes a la ejecucion de los recursos de inversion de los proyectos de la entidad y en sus procesos asociados"/>
    <d v="2025-02-03T00:00:00"/>
    <s v="334"/>
    <d v="2025-02-05T00:00:00"/>
    <d v="2026-01-05T00:00:00"/>
    <n v="101880416"/>
    <n v="101880416"/>
    <s v="SIN ADICIÓN"/>
    <s v="En ejecución"/>
    <s v="https://community.secop.gov.co/Public/Tendering/OpportunityDetail/Index?noticeUID=CO1.NTC.7511352&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85992"/>
    <s v="17/01/2025"/>
    <s v="5000833279"/>
    <s v="05/02/2025"/>
    <s v="NA"/>
    <s v="NA"/>
    <n v="100645502"/>
    <n v="100645502"/>
  </r>
  <r>
    <s v="ATENEA-245-2025"/>
    <s v="LAURA MARIA JIMENEZ LOZANO"/>
    <s v="Servicios Profesionales"/>
    <s v="SECOP"/>
    <x v="1"/>
    <x v="1"/>
    <x v="1"/>
    <s v="Contratación directa"/>
    <s v="prestar servicios profesionales a la gerencia de estrategia de la agencia atenea; para la estructuracion e implementacion de experimentos desde la economia del comportamiento"/>
    <d v="2025-02-04T00:00:00"/>
    <s v="348"/>
    <d v="2025-02-05T00:00:00"/>
    <d v="2026-01-19T00:00:00"/>
    <n v="143750000"/>
    <n v="143750000"/>
    <s v="SIN ADICIÓN"/>
    <s v="En ejecución"/>
    <s v="https://community.secop.gov.co/Public/Tendering/OpportunityDetail/Index?noticeUID=CO1.NTC.751745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6383"/>
    <s v="14/01/2025"/>
    <s v="5000833315"/>
    <s v="05/02/2025"/>
    <s v="NA"/>
    <s v="NA"/>
    <n v="135833333"/>
    <n v="135833333"/>
  </r>
  <r>
    <s v="ATENEA-246-2025"/>
    <s v="SANDRA ELVIRA RUIZ CASTILLO"/>
    <s v="Servicios Profesionales"/>
    <s v="SECOP"/>
    <x v="1"/>
    <x v="1"/>
    <x v="1"/>
    <s v="Contratación directa"/>
    <s v="prestar servicios profesionales a la agencia distrital para la educacion superior; la ciencia y la tecnologia - atenea; para desarrollar rutas de formacion que fortalezcan los aprendizajes en areas basicas del conocimiento e ingles; en el marco de las estrategias complementarias de educacion posm"/>
    <d v="2025-02-05T00:00:00"/>
    <s v="333"/>
    <d v="2025-02-06T00:00:00"/>
    <d v="2026-01-05T00:00:00"/>
    <n v="153979507"/>
    <n v="153979507"/>
    <s v="SIN ADICIÓN"/>
    <s v="En ejecución"/>
    <s v="https://community.secop.gov.co/Public/Tendering/OpportunityDetail/Index?noticeUID=CO1.NTC.7524791&amp;isFromPublicArea=True&amp;isModal=true&amp;asPopupView=true"/>
    <s v="FC"/>
    <s v="FC"/>
    <s v="FC"/>
    <s v="FC"/>
    <s v="FC"/>
    <s v="FC"/>
    <s v="FC"/>
    <s v="FC"/>
    <s v="FC"/>
    <s v="NA"/>
    <s v="NA"/>
    <n v="151646484"/>
    <n v="149859321"/>
  </r>
  <r>
    <s v="ATENEA-247-2025"/>
    <s v="ANDRES EUGENIO SILVA MONSALVE"/>
    <s v="Servicios Profesionales"/>
    <s v="SECOP"/>
    <x v="1"/>
    <x v="1"/>
    <x v="1"/>
    <s v="Contratación directa"/>
    <s v="prestar servicios profesionales en la subgerencia de analisis de informacion y gestion del conocimiento para apoyar la construccion; ejecucion y documentacion de los algoritmos de focalizacion de aspirantes y de seleccion de oferta con fuentes de informacion internas y externas y en la consolidacion"/>
    <d v="2025-01-31T00:00:00"/>
    <s v="348"/>
    <d v="2025-02-03T00:00:00"/>
    <d v="2026-01-17T00:00:00"/>
    <n v="114875954"/>
    <n v="125816521"/>
    <n v="10940567"/>
    <s v="Modificado"/>
    <s v="https://community.secop.gov.co/Public/Tendering/OpportunityDetail/Index?noticeUID=CO1.NTC.750510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149"/>
    <s v="14/01/2025"/>
    <s v="5000831571"/>
    <s v="03/02/2025"/>
    <s v="748141"/>
    <s v="18/07/2025"/>
    <n v="119616866"/>
    <n v="119616866"/>
  </r>
  <r>
    <s v="ATENEA-248-2025"/>
    <s v="LAURA LORENA VARGAS GUACHETA"/>
    <s v="Servicios Profesionales"/>
    <s v="SECOP"/>
    <x v="1"/>
    <x v="1"/>
    <x v="1"/>
    <s v="Contratación directa"/>
    <s v="prestar servicios profesionales para la gestion de conocimiento en la agencia distrital para la educacion superior; la ciencia y la tecnologia - atenea; a traves de la identificacion y sistematizacion de conocimientos; mitigacion de riesgos; analitica institucional y de difusion de los conocimientos"/>
    <d v="2025-02-11T00:00:00"/>
    <s v="333"/>
    <d v="2025-02-13T00:00:00"/>
    <d v="2026-01-12T00:00:00"/>
    <n v="109012035"/>
    <n v="109012035"/>
    <s v="SIN ADICIÓN"/>
    <s v="En ejecución"/>
    <s v="https://community.secop.gov.co/Public/Tendering/OpportunityDetail/Index?noticeUID=CO1.NTC.7580437&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670869"/>
    <s v="10/01/2025"/>
    <s v="5000839421"/>
    <s v="13/02/2025"/>
    <s v="NA"/>
    <s v="NA"/>
    <n v="105047961"/>
    <n v="105047961"/>
  </r>
  <r>
    <s v="ATENEA-249-2025"/>
    <s v="MARIA CLARA MOJICA RODRIGUEZ"/>
    <s v="Servicios Profesionales"/>
    <s v="SECOP"/>
    <x v="1"/>
    <x v="1"/>
    <x v="1"/>
    <s v="Contratación directa"/>
    <s v="prestar servicios profesionales de asesoria juridica a la gerencia de gestion corporativa en la estructuracion de las etapas de los procesos de contratacion que debe adelantar la agencia atenea en el marco de los proyectos implementados para el acceso a la educacion superior; la ciencia y la tecnolo"/>
    <d v="2025-02-02T00:00:00"/>
    <s v="345"/>
    <d v="2025-02-04T00:00:00"/>
    <d v="2026-01-15T00:00:00"/>
    <n v="208131000"/>
    <n v="215699400"/>
    <n v="7568400"/>
    <s v="Modificado"/>
    <s v="https://community.secop.gov.co/Public/Tendering/OpportunityDetail/Index?noticeUID=CO1.NTC.7511897&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02971"/>
    <s v="01/02/2025"/>
    <s v="5000831614"/>
    <s v="03/02/2025"/>
    <s v="753360"/>
    <s v="11/08/2025"/>
    <n v="206238900"/>
    <n v="206238900"/>
  </r>
  <r>
    <s v="ATENEA-250-2025"/>
    <s v="CAROLINA ROZO RIVEROS"/>
    <s v="Servicios Profesionales"/>
    <s v="SECOP"/>
    <x v="1"/>
    <x v="1"/>
    <x v="1"/>
    <s v="Contratación directa"/>
    <s v="prestar servicios profesionales de asesoria juridica en los temas de la gerencia de gestion corporativa y acompanamiento en la mejora e implementacion del sistema sarlaft"/>
    <d v="2025-02-04T00:00:00"/>
    <s v="342"/>
    <d v="2025-02-07T00:00:00"/>
    <d v="2026-01-15T00:00:00"/>
    <n v="119000000"/>
    <n v="168087500"/>
    <n v="49087500"/>
    <s v="Modificado"/>
    <s v="https://community.secop.gov.co/Public/Tendering/OpportunityDetail/Index?noticeUID=CO1.NTC.752809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01127"/>
    <s v="30/01/2025"/>
    <s v="5000833799"/>
    <s v="05/02/2025"/>
    <s v="753367"/>
    <s v="11/08/2025"/>
    <n v="160650000"/>
    <n v="145775000"/>
  </r>
  <r>
    <s v="ATENEA-251-2025"/>
    <s v="INGRID CATALINA RAMIREZ ANDRADE"/>
    <s v="Servicios Profesionales"/>
    <s v="SECOP"/>
    <x v="1"/>
    <x v="1"/>
    <x v="1"/>
    <s v="Contratación directa"/>
    <s v="prestar servicios profesionales para apoyar a la gerencia de educacion posmedia en el diseno y la implementacion de la estrategia de bienestar y permanencia en el marco de los programas de la agencia atenea"/>
    <d v="2025-02-02T00:00:00"/>
    <s v="348"/>
    <d v="2025-02-04T00:00:00"/>
    <d v="2026-01-18T00:00:00"/>
    <n v="85330000"/>
    <n v="85330000"/>
    <s v="SIN ADICIÓN"/>
    <s v="En ejecución"/>
    <s v="https://community.secop.gov.co/Public/Tendering/OpportunityDetail/Index?noticeUID=CO1.NTC.751139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310"/>
    <s v="20/01/2025"/>
    <s v="5000831969"/>
    <s v="04/02/2025"/>
    <s v="NA"/>
    <s v="NA"/>
    <n v="80878000"/>
    <n v="80878000"/>
  </r>
  <r>
    <s v="ATENEA-252-2025"/>
    <s v="KELLY JOHANA PEDREROS CASTILLO"/>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02T00:00:00"/>
    <s v="348"/>
    <d v="2025-02-04T00:00:00"/>
    <d v="2026-01-18T00:00:00"/>
    <n v="92644000"/>
    <n v="92644000"/>
    <s v="SIN ADICIÓN"/>
    <s v="En ejecución"/>
    <s v="https://community.secop.gov.co/Public/Tendering/OpportunityDetail/Index?noticeUID=CO1.NTC.751025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59"/>
    <s v="17/01/2025"/>
    <s v="5000831929"/>
    <s v="04/02/2025"/>
    <s v="NA"/>
    <s v="NA"/>
    <n v="87810400"/>
    <n v="87810400"/>
  </r>
  <r>
    <s v="ATENEA-253-2025"/>
    <s v="LAURA TATIANA CRUZ TEATINO"/>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2-02T00:00:00"/>
    <s v="348"/>
    <d v="2025-02-04T00:00:00"/>
    <d v="2026-01-18T00:00:00"/>
    <n v="60950000"/>
    <n v="60950000"/>
    <s v="SIN ADICIÓN"/>
    <s v="En ejecución"/>
    <s v="https://community.secop.gov.co/Public/Tendering/OpportunityDetail/Index?noticeUID=CO1.NTC.751060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99"/>
    <s v="17/01/2025"/>
    <s v="5000832222"/>
    <s v="04/02/2025"/>
    <s v="NA"/>
    <s v="NA"/>
    <n v="57770000"/>
    <n v="57770000"/>
  </r>
  <r>
    <s v="ATENEA-254-2025"/>
    <s v="LAURA CAMILA CALLEJAS RAMIREZ"/>
    <s v="Servicios Profesionales"/>
    <s v="SECOP"/>
    <x v="1"/>
    <x v="1"/>
    <x v="1"/>
    <s v="Contratación directa"/>
    <s v="prestar servicios profesionales para apoyar a la gerencia de educacion posmedia de la agencia atenea en la coordinacion; orientacion y articulacion de pasantia social y el apoyo a la supervision de contratos o convenios suscritos en el marco de los programas de acceso y permanencia a la educacion po"/>
    <d v="2025-02-02T00:00:00"/>
    <s v="348"/>
    <d v="2025-02-04T00:00:00"/>
    <d v="2026-01-18T00:00:00"/>
    <n v="75578000"/>
    <n v="75578000"/>
    <s v="SIN ADICIÓN"/>
    <s v="En ejecución"/>
    <s v="https://community.secop.gov.co/Public/Tendering/OpportunityDetail/Index?noticeUID=CO1.NTC.750346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257"/>
    <s v="20/01/2025"/>
    <s v="5000831855"/>
    <s v="04/02/2025"/>
    <s v="NA"/>
    <s v="NA"/>
    <n v="71634800"/>
    <n v="71634800"/>
  </r>
  <r>
    <s v="ATENEA-255-2025"/>
    <s v="LUZ ADRIANA MORA GALINDO"/>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03T00:00:00"/>
    <s v="348"/>
    <d v="2025-02-05T00:00:00"/>
    <d v="2026-01-19T00:00:00"/>
    <n v="92644000"/>
    <n v="92644000"/>
    <s v="SIN ADICIÓN"/>
    <s v="En ejecución"/>
    <s v="https://community.secop.gov.co/Public/Tendering/OpportunityDetail/Index?noticeUID=CO1.NTC.750977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82"/>
    <s v="17/01/2025"/>
    <s v="5000833666"/>
    <s v="05/02/2025"/>
    <s v="NA"/>
    <s v="NA"/>
    <n v="87541867"/>
    <n v="87541867"/>
  </r>
  <r>
    <s v="ATENEA-256-2025"/>
    <s v="ALEXANDER MARULANDA PULIDO"/>
    <s v="Servicios Profesionales"/>
    <s v="SECOP"/>
    <x v="1"/>
    <x v="1"/>
    <x v="1"/>
    <s v="Contratación directa"/>
    <s v="prestar los servicios profesionales de apoyo a la agencia para realizar actividades de gestion documental en los procesos de estructuracion; elaboracion e implementacion de los diferentes instrumentos archivisticos; para el desarrollo de programas de acceso y permanencia de la educacion posmedia"/>
    <d v="2025-02-03T00:00:00"/>
    <s v="344"/>
    <d v="2025-02-05T00:00:00"/>
    <d v="2026-01-15T00:00:00"/>
    <n v="40458080"/>
    <n v="57484189"/>
    <n v="17026109"/>
    <s v="Modificado"/>
    <s v="https://community.secop.gov.co/Public/Tendering/OpportunityDetail/Index?noticeUID=CO1.NTC.7523747&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72"/>
    <s v="20/01/2025"/>
    <s v="5000832924"/>
    <s v="04/02/2025"/>
    <s v="763178"/>
    <s v="12/09/2025"/>
    <n v="54955559"/>
    <n v="54955559"/>
  </r>
  <r>
    <s v="ATENEA-257-2025"/>
    <s v="ANDREY MAURICIO LOPEZ PIÑEROS"/>
    <s v="Servicios Apoyo a la Gestion de la Entidad (servicios administrativos)"/>
    <s v="SECOP"/>
    <x v="1"/>
    <x v="2"/>
    <x v="1"/>
    <s v="Contratación directa"/>
    <s v="prestar servicios de apoyo tecnico a la subgerencia de gestion administrativa en los procesos administrativos a su cargo y la gestion documental de estos; para el desarrollo de programas de acceso y permanencia a la educacion posmedia"/>
    <d v="2025-02-03T00:00:00"/>
    <s v="341"/>
    <d v="2025-02-07T00:00:00"/>
    <d v="2026-01-15T00:00:00"/>
    <n v="40458080"/>
    <n v="56978463"/>
    <n v="16520383"/>
    <s v="Modificado"/>
    <s v="https://community.secop.gov.co/Public/Tendering/OpportunityDetail/Index?noticeUID=CO1.NTC.752327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29"/>
    <s v="20/01/2025"/>
    <s v="5000832927"/>
    <s v="04/02/2025"/>
    <s v="763181"/>
    <s v="12/09/2025"/>
    <n v="54449833"/>
    <n v="54449833"/>
  </r>
  <r>
    <s v="ATENEA-258-2025"/>
    <s v="TATIANA HERRERA GUTIERREZ"/>
    <s v="Servicios Apoyo a la Gestion de la Entidad (servicios administrativos)"/>
    <s v="SECOP"/>
    <x v="1"/>
    <x v="2"/>
    <x v="1"/>
    <s v="Contratación directa"/>
    <s v="prestar servicios profesionales de apoyo tecnico para los procesos misionales a cargo de la subgerencia administrativa especialmente en el proceso de notificaciones de la entidad asi como el proceso de servicio al ciudadano"/>
    <d v="2025-02-06T00:00:00"/>
    <s v="339"/>
    <d v="2025-02-10T00:00:00"/>
    <d v="2026-01-15T00:00:00"/>
    <n v="40458080"/>
    <n v="56641312"/>
    <n v="16183232"/>
    <s v="Modificado"/>
    <s v="https://community.secop.gov.co/Public/Tendering/OpportunityDetail/Index?noticeUID=CO1.NTC.7560621&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07"/>
    <s v="20/01/2025"/>
    <s v="5000836127"/>
    <s v="07/02/2025"/>
    <s v="763184"/>
    <s v="12/09/2025"/>
    <n v="54112682"/>
    <n v="54112682"/>
  </r>
  <r>
    <s v="ATENEA-259-2025"/>
    <s v="LORENAFERNANDEZ"/>
    <s v="Servicios Profesionales"/>
    <s v="SECOP"/>
    <x v="1"/>
    <x v="1"/>
    <x v="1"/>
    <s v="Contratación directa"/>
    <s v="prestar los servicios profesionales juridicos a la subgerencia de gestion administrativa en los procesos misionales a cargo de la misma; especialmente en el proceso de notificaciones de la entidad asi como el proceso de servicio al ciudadano"/>
    <d v="2025-02-06T00:00:00"/>
    <s v="339"/>
    <d v="2025-02-10T00:00:00"/>
    <d v="2026-01-15T00:00:00"/>
    <n v="80000000"/>
    <n v="112000000"/>
    <n v="32000000"/>
    <s v="Modificado"/>
    <s v="https://community.secop.gov.co/Public/Tendering/OpportunityDetail/Index?noticeUID=CO1.NTC.756042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05"/>
    <s v="20/01/2025"/>
    <s v="5000837629"/>
    <s v="10/02/2025"/>
    <s v="763190"/>
    <s v="12/09/2025"/>
    <n v="107000000"/>
    <n v="107000000"/>
  </r>
  <r>
    <s v="ATENEA-260-2025"/>
    <s v="ALAN REYES USCATEGUI"/>
    <s v="Servicios Profesionales"/>
    <s v="SECOP"/>
    <x v="1"/>
    <x v="1"/>
    <x v="1"/>
    <s v="Contratación directa"/>
    <s v="prestar los servicios profesionales para apoyar a la subgerencia de gestion administrativa en los procesos contractuales; tanto en la etapa precontractual; contractual y poscontractual; para el mejoramiento del acceso a la educacion posmedia; la ciencia y la tecnologia"/>
    <d v="2025-02-03T00:00:00"/>
    <s v="343"/>
    <d v="2025-02-05T00:00:00"/>
    <d v="2026-01-14T00:00:00"/>
    <n v="83365704"/>
    <n v="118101414"/>
    <n v="34735710"/>
    <s v="Modificado"/>
    <s v="https://community.secop.gov.co/Public/Tendering/OpportunityDetail/Index?noticeUID=CO1.NTC.7519945&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01100"/>
    <s v="30/01/2025"/>
    <s v="5000832935"/>
    <s v="04/02/2025"/>
    <s v="763344"/>
    <s v="12/09/2025"/>
    <n v="113238415"/>
    <n v="113238415"/>
  </r>
  <r>
    <s v="ATENEA-261-2025"/>
    <s v="PAULA ANDREA SUAREZ VELASCO"/>
    <s v="Servicios Profesionales"/>
    <s v="SECOP"/>
    <x v="1"/>
    <x v="1"/>
    <x v="1"/>
    <s v="Contratación directa"/>
    <s v="prestar servicios profesionales para apoyar a la agencia atenea en el analisis; respuesta; gestion y seguimiento de requerimientos de informacion relacionados con los programas y estrategias de acceso y permanencia en la educacion posmedia; aseguramiento de su calidad; precision y cumplimiento con l"/>
    <d v="2025-02-04T00:00:00"/>
    <s v="342"/>
    <d v="2025-02-06T00:00:00"/>
    <d v="2026-01-14T00:00:00"/>
    <n v="40704000"/>
    <n v="57494400"/>
    <n v="16790400"/>
    <s v="Modificado"/>
    <s v="https://community.secop.gov.co/Public/Tendering/OpportunityDetail/Index?noticeUID=CO1.NTC.752714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548"/>
    <s v="20/01/2025"/>
    <s v="5000833681"/>
    <s v="05/02/2025"/>
    <s v="762763"/>
    <s v="11/09/2025"/>
    <n v="55120000"/>
    <n v="55120000"/>
  </r>
  <r>
    <s v="ATENEA-262-2025"/>
    <s v="JOSE ALFREDO CAAMAÑO RUIZ"/>
    <s v="Servicios Profesionales"/>
    <s v="SECOP"/>
    <x v="1"/>
    <x v="1"/>
    <x v="1"/>
    <s v="Contratación directa"/>
    <s v="065 gep prestar servicios profesionales para apoyar a la gerencia de educacion posmedia en la implementacion de la estrategia de bienestar y permanencia en el marco de los programas de la agencia atenea"/>
    <d v="2025-02-05T00:00:00"/>
    <s v="348"/>
    <d v="2025-02-12T00:00:00"/>
    <d v="2026-01-26T00:00:00"/>
    <n v="60950000"/>
    <n v="60950000"/>
    <s v="SIN ADICIÓN"/>
    <s v="En ejecución"/>
    <s v="https://community.secop.gov.co/Public/Tendering/OpportunityDetail/Index?noticeUID=CO1.NTC.754140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201"/>
    <s v="20/01/2025"/>
    <s v="5000836138"/>
    <s v="07/02/2025"/>
    <s v="NA"/>
    <s v="NA"/>
    <n v="56356667"/>
    <n v="56356667"/>
  </r>
  <r>
    <s v="ATENEA-263-2025"/>
    <s v="MARIA DEL PILAR GIRALDO GIRALDO"/>
    <s v="Servicios Profesionales"/>
    <s v="SECOP"/>
    <x v="1"/>
    <x v="1"/>
    <x v="1"/>
    <s v="Contratación directa"/>
    <s v="prestar servicios profesionales para apoyar a la gerencia de educacion posmedia de la agencia atenea en la articulacion de procesos tecnicos; operativos y de seguimiento al programa jovenes a la e; y el apoyo a la supervision de contratos o convenios suscritos por la dependencia"/>
    <d v="2025-02-05T00:00:00"/>
    <s v="333"/>
    <d v="2025-02-12T00:00:00"/>
    <d v="2026-01-11T00:00:00"/>
    <n v="122430000"/>
    <n v="122430000"/>
    <s v="SIN ADICIÓN"/>
    <s v="En ejecución"/>
    <s v="https://community.secop.gov.co/Public/Tendering/OpportunityDetail/Index?noticeUID=CO1.NTC.754570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84"/>
    <s v="20/01/2025"/>
    <s v="5000836909"/>
    <s v="10/02/2025"/>
    <s v="NA"/>
    <s v="NA"/>
    <n v="118349000"/>
    <n v="118349000"/>
  </r>
  <r>
    <s v="ATENEA-264-2025"/>
    <s v="LUZ ANDREA VALBUENA UMBARILA"/>
    <s v="Servicios Profesionales"/>
    <s v="SECOP"/>
    <x v="1"/>
    <x v="1"/>
    <x v="1"/>
    <s v="Contratación directa"/>
    <s v="prestar servicios profesionales para apoyar a la gerencia de educacion posmedia de la agencia atenea en la orientacion; consolidacion y articulacion de la estrategia de bienestar integral en su componente de orientacion socio-ocupacional"/>
    <d v="2025-02-06T00:00:00"/>
    <s v="333"/>
    <d v="2025-02-11T00:00:00"/>
    <d v="2026-01-10T00:00:00"/>
    <n v="88390280"/>
    <n v="88390280"/>
    <s v="SIN ADICIÓN"/>
    <s v="En ejecución"/>
    <s v="https://community.secop.gov.co/Public/Tendering/OpportunityDetail/Index?noticeUID=CO1.NTC.754962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01"/>
    <s v="17/01/2025"/>
    <s v="5000839121"/>
    <s v="11/02/2025"/>
    <s v="NA"/>
    <s v="NA"/>
    <n v="85711787"/>
    <n v="85711787"/>
  </r>
  <r>
    <s v="ATENEA-265-2025"/>
    <s v="ANA PATRICIA CHAVEZ ROJAS"/>
    <s v="Servicios Profesionales"/>
    <s v="SECOP"/>
    <x v="1"/>
    <x v="1"/>
    <x v="1"/>
    <s v="Contratación directa"/>
    <s v="prestar servicios profesionales para apoyar a la gerencia de educacion posmedia de la agencia atenea para disenar e implementar herramientas de medicion cuantitativa y cualitativa; analisis de bases de datos; construccion de indicadores y estructuracion de flujos de informacion para el seguimiento d"/>
    <d v="2025-02-06T00:00:00"/>
    <s v="333"/>
    <d v="2025-02-13T00:00:00"/>
    <d v="2026-01-12T00:00:00"/>
    <n v="58512000"/>
    <n v="80454000"/>
    <n v="21942000"/>
    <s v="Modificado"/>
    <s v="https://community.secop.gov.co/Public/Tendering/OpportunityDetail/Index?noticeUID=CO1.NTC.75457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13"/>
    <s v="20/01/2025"/>
    <s v="5000839339"/>
    <s v="13/02/2025"/>
    <s v="687713"/>
    <s v="20/01/2025"/>
    <n v="77528400"/>
    <n v="77528400"/>
  </r>
  <r>
    <s v="ATENEA-266-2025"/>
    <s v="BARBARA ISABEL CASTILLO MEDIN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04T00:00:00"/>
    <s v="348"/>
    <d v="2025-02-07T00:00:00"/>
    <d v="2026-01-21T00:00:00"/>
    <n v="92644000"/>
    <n v="92644000"/>
    <s v="SIN ADICIÓN"/>
    <s v="cedido"/>
    <s v="https://community.secop.gov.co/Public/Tendering/OpportunityDetail/Index?noticeUID=CO1.NTC.753099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410"/>
    <s v="21/01/2025"/>
    <s v="5000834931"/>
    <s v="06/02/2025"/>
    <s v="NA"/>
    <s v="NA"/>
    <n v="87004800"/>
    <n v="87004800"/>
  </r>
  <r>
    <s v="ATENEA-267-2025"/>
    <s v="ANGELA MARIA JARAMILLO"/>
    <s v="Servicios Profesionales"/>
    <s v="SECOP"/>
    <x v="1"/>
    <x v="1"/>
    <x v="1"/>
    <s v="Contratación directa"/>
    <s v="prestar servicios profesionales para apoyar en el seguimiento y avance de la ejecucion; asi como en las demas etapas y actividades relacionadas con los proyectos enmarcados en el programa bogota cientifica entre otros; a cargo de la gerencia de ciencia tecnologia e innovacion de la agencia atenea"/>
    <d v="2025-02-04T00:00:00"/>
    <s v="211"/>
    <d v="2025-02-06T00:00:00"/>
    <d v="2025-09-05T00:00:00"/>
    <n v="51940000"/>
    <n v="51940000"/>
    <s v="SIN ADICIÓN"/>
    <s v="terminado"/>
    <s v="https://community.secop.gov.co/Public/Tendering/OpportunityDetail/Index?noticeUID=CO1.NTC.7527946&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695018"/>
    <s v="24/01/2025"/>
    <s v="5000833744"/>
    <s v="05/02/2025"/>
    <s v="NA"/>
    <s v="NA"/>
    <n v="28443333"/>
    <n v="28443333"/>
  </r>
  <r>
    <s v="ATENEA-268-2025"/>
    <s v="VICTOR MANUEL PALLARES RESTREPO"/>
    <s v="Servicios Profesionales"/>
    <s v="SECOP"/>
    <x v="1"/>
    <x v="1"/>
    <x v="1"/>
    <s v="Contratación directa"/>
    <s v="prestar servicios profesionales para acompanar en la definicion; coordinacion y control de los proyectos asociados al programa bogota cientifica en todas sus etapas; asi como en los demas relacionados y que requiera la gerencia de ciencia tecnologia e innovacion de la agencia atenea"/>
    <d v="2025-02-04T00:00:00"/>
    <s v="211"/>
    <d v="2025-02-06T00:00:00"/>
    <d v="2025-09-05T00:00:00"/>
    <n v="66780000"/>
    <n v="66780000"/>
    <s v="SIN ADICIÓN"/>
    <s v="En ejecución"/>
    <s v="https://community.secop.gov.co/Public/Tendering/OpportunityDetail/Index?noticeUID=CO1.NTC.7532742&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697948"/>
    <s v="27/01/2025"/>
    <s v="5000833755"/>
    <s v="05/02/2025"/>
    <s v="NA"/>
    <s v="NA"/>
    <n v="66780000"/>
    <n v="66780000"/>
  </r>
  <r>
    <s v="ATENEA-269-2025"/>
    <s v="SOFIA ZHU HUANG"/>
    <s v="Servicios Profesionales"/>
    <s v="SECOP"/>
    <x v="1"/>
    <x v="1"/>
    <x v="1"/>
    <s v="Contratación directa"/>
    <s v="prestar servicios profesionales para apoyar a la gerencia de educacion posmedia en el diseno y la implementacion de la estrategia de bienestar y permanencia en el marco de los programas de la agencia atenea"/>
    <d v="2025-02-04T00:00:00"/>
    <s v="348"/>
    <d v="2025-02-06T00:00:00"/>
    <d v="2026-01-20T00:00:00"/>
    <n v="85330000"/>
    <n v="85330000"/>
    <s v="SIN ADICIÓN"/>
    <s v="En ejecución"/>
    <s v="https://community.secop.gov.co/Public/Tendering/OpportunityDetail/Index?noticeUID=CO1.NTC.753062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98"/>
    <s v="17/01/2025"/>
    <s v="5000834427"/>
    <s v="06/02/2025"/>
    <s v="NA"/>
    <s v="NA"/>
    <n v="80383333"/>
    <n v="80383333"/>
  </r>
  <r>
    <s v="ATENEA-270-2025"/>
    <s v="LAURA MAYERLY CARRANZA DIAZ"/>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2-04T00:00:00"/>
    <s v="348"/>
    <d v="2025-02-07T00:00:00"/>
    <d v="2026-01-21T00:00:00"/>
    <n v="60950000"/>
    <n v="60950000"/>
    <s v="SIN ADICIÓN"/>
    <s v="En ejecución"/>
    <s v="https://community.secop.gov.co/Public/Tendering/OpportunityDetail/Index?noticeUID=CO1.NTC.753499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41"/>
    <s v="20/01/2025"/>
    <s v="5000835634"/>
    <s v="07/02/2025"/>
    <s v="NA"/>
    <s v="NA"/>
    <n v="57240000"/>
    <n v="57240000"/>
  </r>
  <r>
    <s v="ATENEA-271-2025"/>
    <s v="PATRICIA EUGENIA PUCHE ACOSTA"/>
    <s v="Servicios Profesionales"/>
    <s v="SECOP"/>
    <x v="1"/>
    <x v="1"/>
    <x v="1"/>
    <s v="Contratación directa"/>
    <s v="prestar servicios profesionales a la gerencia de educacion posmedia de la agencia atenea en el acompanamiento juridico; normativo; legal y contractual; y la proyeccion de respuestas a requerimientos relacionados con la operacion de programas y estrategias de la gerencia"/>
    <d v="2025-02-04T00:00:00"/>
    <s v="343"/>
    <d v="2025-02-06T00:00:00"/>
    <d v="2026-01-15T00:00:00"/>
    <n v="115434000"/>
    <n v="118932000"/>
    <n v="3498000"/>
    <s v="Modificado"/>
    <s v="https://community.secop.gov.co/Public/Tendering/OpportunityDetail/Index?noticeUID=CO1.NTC.753542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819"/>
    <s v="20/01/2025"/>
    <s v="5000833808"/>
    <s v="05/02/2025"/>
    <s v="786008"/>
    <s v="12/11/2025"/>
    <n v="113685000"/>
    <n v="113685000"/>
  </r>
  <r>
    <s v="ATENEA-272-2025"/>
    <s v="ALICIA MARIA QUIÑONEZ ARVILLA"/>
    <s v="Servicios Profesionales"/>
    <s v="SECOP"/>
    <x v="1"/>
    <x v="1"/>
    <x v="1"/>
    <s v="Contratación directa"/>
    <s v="prestar servicios profesionales para apoyar a la gerencia de educacion posmedia de la agencia atenea en la coordinacion; orientacion y articulacion de pasantia social y el apoyo a la supervision de contratos o convenios suscritos en el marco de los programas de acceso y permanencia a la educacion po"/>
    <d v="2025-02-05T00:00:00"/>
    <s v="333"/>
    <d v="2025-02-08T00:00:00"/>
    <d v="2026-01-07T00:00:00"/>
    <n v="72292000"/>
    <n v="72292000"/>
    <s v="SIN ADICIÓN"/>
    <s v="cedido"/>
    <s v="https://community.secop.gov.co/Public/Tendering/OpportunityDetail/Index?noticeUID=CO1.NTC.753653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18"/>
    <s v="17/01/2025"/>
    <s v="5000835652"/>
    <s v="07/02/2025"/>
    <s v="NA"/>
    <s v="NA"/>
    <n v="70977600"/>
    <n v="70977600"/>
  </r>
  <r>
    <s v="ATENEA-273-2025"/>
    <s v="ANGELICA VANESA VERA QUINTERO"/>
    <s v="Servicios Profesionales"/>
    <s v="SECOP"/>
    <x v="1"/>
    <x v="1"/>
    <x v="1"/>
    <s v="Contratación directa"/>
    <s v="prestar servicios profesionales la gerencia de educacion posmedia de la agencia atenea en el apoyo a la supervision de contratos o convenios suscritos por la dependencia y el acompanamiento y seguimiento a los procesos operativos de los programas y estrategias de acceso y permanencia en la educacion"/>
    <d v="2025-02-05T00:00:00"/>
    <s v="333"/>
    <d v="2025-02-07T00:00:00"/>
    <d v="2026-01-06T00:00:00"/>
    <n v="72292000"/>
    <n v="72292000"/>
    <s v="SIN ADICIÓN"/>
    <s v="En ejecución"/>
    <s v="https://community.secop.gov.co/Public/Tendering/OpportunityDetail/Index?noticeUID=CO1.NTC.753717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546"/>
    <s v="20/01/2025"/>
    <s v="5000834229"/>
    <s v="06/02/2025"/>
    <s v="NA"/>
    <s v="NA"/>
    <n v="70977600"/>
    <n v="70977600"/>
  </r>
  <r>
    <s v="ATENEA-274-2025"/>
    <s v="SARA CATALINA SANDOVAL ESCOBAR"/>
    <s v="Servicios Profesionales"/>
    <s v="SECOP"/>
    <x v="1"/>
    <x v="1"/>
    <x v="1"/>
    <s v="Contratación directa"/>
    <s v="prestar servicios profesionales para apoyar a la gerencia de educacion posmedia en el diseno y la implementacion de la estrategia de bienestar y permanencia en el marco de los programas de la agencia atenea"/>
    <d v="2025-02-05T00:00:00"/>
    <s v="348"/>
    <d v="2025-02-08T00:00:00"/>
    <d v="2026-01-22T00:00:00"/>
    <n v="85330000"/>
    <n v="85330000"/>
    <s v="SIN ADICIÓN"/>
    <s v="En ejecución"/>
    <s v="https://community.secop.gov.co/Public/Tendering/OpportunityDetail/Index?noticeUID=CO1.NTC.754911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69"/>
    <s v="17/01/2025"/>
    <s v="5000835668"/>
    <s v="07/02/2025"/>
    <s v="NA"/>
    <s v="NA"/>
    <n v="79888667"/>
    <n v="79888667"/>
  </r>
  <r>
    <s v="ATENEA-275-2025"/>
    <s v="DIEGO ANDRES LOPEZ CASTAÑEDA"/>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2-06T00:00:00"/>
    <s v="348"/>
    <d v="2025-02-11T00:00:00"/>
    <d v="2026-01-25T00:00:00"/>
    <n v="91425000"/>
    <n v="91425000"/>
    <s v="SIN ADICIÓN"/>
    <s v="cedido"/>
    <s v="https://community.secop.gov.co/Public/Tendering/OpportunityDetail/Index?noticeUID=CO1.NTC.755775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83"/>
    <s v="20/01/2025"/>
    <s v="5000836118"/>
    <s v="07/02/2025"/>
    <s v="NA"/>
    <s v="NA"/>
    <n v="84800000"/>
    <n v="84800000"/>
  </r>
  <r>
    <s v="ATENEA-276-2025"/>
    <s v="VIVIANA CAROLINA PAEZ LOZANO"/>
    <s v="Servicios Profesionales"/>
    <s v="SECOP"/>
    <x v="1"/>
    <x v="1"/>
    <x v="1"/>
    <s v="Contratación directa"/>
    <s v="prestar servicios profesionales para apoyar a la gerencia de educacion posmedia en el diseno y la implementacion de la estrategia de bienestar y permanencia en el marco de los programas de la agencia atenea"/>
    <d v="2025-02-03T00:00:00"/>
    <s v="348"/>
    <d v="2025-02-05T00:00:00"/>
    <d v="2026-01-19T00:00:00"/>
    <n v="85330000"/>
    <n v="85330000"/>
    <s v="SIN ADICIÓN"/>
    <s v="En ejecución"/>
    <s v="https://community.secop.gov.co/Public/Tendering/OpportunityDetail/Index?noticeUID=CO1.NTC.751848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256"/>
    <s v="20/01/2025"/>
    <s v="5000833729"/>
    <s v="05/02/2025"/>
    <s v="NA"/>
    <s v="NA"/>
    <n v="80630667"/>
    <n v="80630667"/>
  </r>
  <r>
    <s v="ATENEA-277-2025"/>
    <s v="ROSA ANDREA RODRIGUEZ LOPEZ"/>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05T00:00:00"/>
    <s v="348"/>
    <d v="2025-02-07T00:00:00"/>
    <d v="2026-01-21T00:00:00"/>
    <n v="92644000"/>
    <n v="92644000"/>
    <s v="SIN ADICIÓN"/>
    <s v="En ejecución"/>
    <s v="https://community.secop.gov.co/Public/Tendering/OpportunityDetail/Index?noticeUID=CO1.NTC.752686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17"/>
    <s v="17/01/2025"/>
    <s v="5000835663"/>
    <s v="07/02/2025"/>
    <s v="NA"/>
    <s v="NA"/>
    <n v="87004800"/>
    <n v="87004800"/>
  </r>
  <r>
    <s v="ATENEA-278-2025"/>
    <s v="JOHN ALBEIRO GIRALDO SABOGAL"/>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04T00:00:00"/>
    <s v="348"/>
    <d v="2025-02-06T00:00:00"/>
    <d v="2026-01-20T00:00:00"/>
    <n v="92644000"/>
    <n v="92644000"/>
    <s v="SIN ADICIÓN"/>
    <s v="cedido"/>
    <s v="https://community.secop.gov.co/Public/Tendering/OpportunityDetail/Index?noticeUID=CO1.NTC.752182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04"/>
    <s v="17/01/2025"/>
    <s v="5000834820"/>
    <s v="06/02/2025"/>
    <s v="NA"/>
    <s v="NA"/>
    <n v="87273333"/>
    <n v="87273333"/>
  </r>
  <r>
    <s v="ATENEA-279-2025"/>
    <s v="GINA PAOLA SEGURA SALAS"/>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05T00:00:00"/>
    <s v="348"/>
    <d v="2025-02-10T00:00:00"/>
    <d v="2026-01-24T00:00:00"/>
    <n v="92644000"/>
    <n v="92644000"/>
    <s v="SIN ADICIÓN"/>
    <s v="En ejecución"/>
    <s v="https://community.secop.gov.co/Public/Tendering/OpportunityDetail/Index?noticeUID=CO1.NTC.754892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817"/>
    <s v="20/01/2025"/>
    <s v="5000836939"/>
    <s v="10/02/2025"/>
    <s v="NA"/>
    <s v="NA"/>
    <n v="86199193"/>
    <n v="86199193"/>
  </r>
  <r>
    <s v="ATENEA-280-2025"/>
    <s v="ALFONSO RODRIGUEZ SUAREZ"/>
    <s v="Servicios Profesionales"/>
    <s v="SECOP"/>
    <x v="1"/>
    <x v="1"/>
    <x v="1"/>
    <s v="Contratación directa"/>
    <s v="prestar servicios profesionales en el desarrollo y evolutivos para los sistemas de informacion de la entidad"/>
    <d v="2025-02-06T00:00:00"/>
    <s v="337"/>
    <d v="2025-02-07T00:00:00"/>
    <d v="2026-01-10T00:00:00"/>
    <n v="110250000"/>
    <n v="116900000"/>
    <n v="6650000"/>
    <s v="Modificado"/>
    <s v="https://community.secop.gov.co/Public/Tendering/OpportunityDetail/Index?noticeUID=CO1.NTC.7551246&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052"/>
    <s v="13/01/2025"/>
    <s v="5000835362"/>
    <s v="07/02/2025"/>
    <s v="755038"/>
    <s v="15/08/2025"/>
    <n v="113400000"/>
    <n v="113400000"/>
  </r>
  <r>
    <s v="ATENEA-281-2025"/>
    <s v="OSCAR ELIECER PEREZ AYA"/>
    <s v="Servicios Profesionales"/>
    <s v="SECOP"/>
    <x v="1"/>
    <x v="1"/>
    <x v="1"/>
    <s v="Contratación directa"/>
    <s v="prestar servicios profesionales para el desarrollo y mantenimiento de soluciones de software; en los aplicativos de la entidad"/>
    <d v="2025-02-06T00:00:00"/>
    <s v="337"/>
    <d v="2025-02-07T00:00:00"/>
    <d v="2026-01-10T00:00:00"/>
    <n v="100154817"/>
    <n v="106195901"/>
    <n v="6041084"/>
    <s v="Modificado"/>
    <s v="https://community.secop.gov.co/Public/Tendering/OpportunityDetail/Index?noticeUID=CO1.NTC.7551607&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305"/>
    <s v="13/01/2025"/>
    <s v="5000835386"/>
    <s v="07/02/2025"/>
    <s v="755068"/>
    <s v="15/08/2025"/>
    <n v="103016383"/>
    <n v="103016383"/>
  </r>
  <r>
    <s v="ATENEA-282-2025"/>
    <s v="MORALES MEDINA LADISLAO"/>
    <s v="Servicios Profesionales"/>
    <s v="SECOP"/>
    <x v="1"/>
    <x v="1"/>
    <x v="1"/>
    <s v="Contratación directa"/>
    <s v="prestar servicios profesionales para la ejecucion; codificacion y compilacion de instrucciones basadas en software; para sistemas de informacion; en la agencia"/>
    <d v="2025-02-06T00:00:00"/>
    <s v="337"/>
    <d v="2025-02-07T00:00:00"/>
    <d v="2026-01-10T00:00:00"/>
    <n v="110250000"/>
    <n v="116900000"/>
    <n v="6650000"/>
    <s v="Modificado"/>
    <s v="https://community.secop.gov.co/Public/Tendering/OpportunityDetail/Index?noticeUID=CO1.NTC.7551615&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236"/>
    <s v="13/01/2025"/>
    <s v="5000835582"/>
    <s v="07/02/2025"/>
    <s v="755094"/>
    <s v="15/08/2025"/>
    <n v="113400000"/>
    <n v="113400000"/>
  </r>
  <r>
    <s v="ATENEA-283-2025"/>
    <s v="MARIA ALEJANDRA CANO RAMIREZ"/>
    <s v="Servicios Profesionales"/>
    <s v="SECOP"/>
    <x v="1"/>
    <x v="1"/>
    <x v="1"/>
    <s v="Contratación directa"/>
    <s v="prestar servicios profesionales en logica de programacion para desarrollar y gestionar actividades de desarrollo de software en los diferentes sistemas de informacion de la entidad"/>
    <d v="2025-02-06T00:00:00"/>
    <s v="337"/>
    <d v="2025-02-07T00:00:00"/>
    <d v="2026-01-10T00:00:00"/>
    <n v="95160083"/>
    <n v="100899898"/>
    <n v="5739815"/>
    <s v="Modificado"/>
    <s v="https://community.secop.gov.co/Public/Tendering/OpportunityDetail/Index?noticeUID=CO1.NTC.7551659&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341"/>
    <s v="13/01/2025"/>
    <s v="5000835622"/>
    <s v="07/02/2025"/>
    <s v="763846"/>
    <s v="15/09/2025"/>
    <n v="97878942"/>
    <n v="97878942"/>
  </r>
  <r>
    <s v="ATENEA-284-2025"/>
    <s v="LEONARDO CHAVES CHAVES"/>
    <s v="Servicios Profesionales"/>
    <s v="SECOP"/>
    <x v="1"/>
    <x v="1"/>
    <x v="1"/>
    <s v="Contratación directa"/>
    <s v="prestar servicios profesionales para el desarrollo de sistemas de informacion y aplicaciones en la entidad"/>
    <d v="2025-02-06T00:00:00"/>
    <s v="341"/>
    <d v="2025-02-07T00:00:00"/>
    <d v="2026-01-14T00:00:00"/>
    <n v="110250000"/>
    <n v="118300000"/>
    <n v="8050000"/>
    <s v="Modificado"/>
    <s v="https://community.secop.gov.co/Public/Tendering/OpportunityDetail/Index?noticeUID=CO1.NTC.7552049&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80025"/>
    <s v="15/01/2025"/>
    <s v="5000835628"/>
    <s v="07/02/2025"/>
    <n v="785392"/>
    <d v="2025-11-11T00:00:00"/>
    <n v="113400000"/>
    <n v="113400000"/>
  </r>
  <r>
    <s v="ATENEA-285-2025"/>
    <s v="ANA CECILIA CARRION SANTOS"/>
    <s v="Servicios Profesionales"/>
    <s v="SECOP"/>
    <x v="1"/>
    <x v="1"/>
    <x v="1"/>
    <s v="Contratación directa"/>
    <s v="prestar servicios profesionales para apoyar a la gerencia de educacion posmedia de la agencia atenea en la orientacion estrategica; planeacion; ejecucion; analisis y seguimiento financiero de los programas de acceso y permanencia a la educacion posmedia"/>
    <d v="2025-02-05T00:00:00"/>
    <s v="342"/>
    <d v="2025-02-07T00:00:00"/>
    <d v="2026-01-15T00:00:00"/>
    <n v="143068200"/>
    <n v="146970060"/>
    <n v="3901860"/>
    <s v="Modificado"/>
    <s v="https://community.secop.gov.co/Public/Tendering/OpportunityDetail/Index?noticeUID=CO1.NTC.754570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882"/>
    <s v="20/01/2025"/>
    <s v="5000835329"/>
    <s v="07/02/2025"/>
    <s v="786099"/>
    <s v="13/11/2025"/>
    <n v="140466960"/>
    <n v="140466960"/>
  </r>
  <r>
    <s v="ATENEA-286-2025"/>
    <s v="JULIANA MARIA DE LA PEÑA CALDERON"/>
    <s v="Servicios Profesionales"/>
    <s v="SECOP"/>
    <x v="1"/>
    <x v="1"/>
    <x v="1"/>
    <s v="Contratación directa"/>
    <s v="prestar servicios profesionales a la gerencia de educacion posmedia de la agencia atenea mediante el control; seguimiento de los requerimientos y compromisos adquiridos en el desarrollo de las tareas propias de la gerencia de educacion posmedia; asi como tambien para apoyar lo referente a la contrat"/>
    <d v="2025-02-08T00:00:00"/>
    <s v="348"/>
    <d v="2025-02-11T00:00:00"/>
    <d v="2026-01-25T00:00:00"/>
    <n v="58165976"/>
    <n v="58165976"/>
    <s v="SIN ADICIÓN"/>
    <s v="En ejecución"/>
    <s v="https://community.secop.gov.co/Public/Tendering/OpportunityDetail/Index?noticeUID=CO1.NTC.755599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906"/>
    <s v="20/01/2025"/>
    <s v="5000837663"/>
    <s v="11/02/2025"/>
    <s v="NA"/>
    <s v="NA"/>
    <n v="53951050"/>
    <n v="53785858"/>
  </r>
  <r>
    <s v="ATENEA-288-2025"/>
    <s v="JHASAN DAVIANA POLANIA CALDERON"/>
    <s v="Servicios Profesionales"/>
    <s v="SECOP"/>
    <x v="1"/>
    <x v="1"/>
    <x v="1"/>
    <s v="Contratación directa"/>
    <s v="prestar servicios profesionales para apoyar a la gerencia de educacion posmedia de la agencia atenea en la planeacion; ejecucion presupuestal; seguimiento financiero de los recursos destinados al programa jovenes a la e y el apoyo a la supervision de contratos y convenios suscritos por la dependenci"/>
    <d v="2025-02-10T00:00:00"/>
    <s v="333"/>
    <d v="2025-02-13T00:00:00"/>
    <d v="2026-01-12T00:00:00"/>
    <n v="96195000"/>
    <n v="96195000"/>
    <s v="SIN ADICIÓN"/>
    <s v="En ejecución"/>
    <s v="https://community.secop.gov.co/Public/Tendering/OpportunityDetail/Index?noticeUID=CO1.NTC.758086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55"/>
    <s v="20/01/2025"/>
    <s v="5000839159"/>
    <s v="11/02/2025"/>
    <s v="NA"/>
    <s v="NA"/>
    <n v="92697000"/>
    <n v="92697000"/>
  </r>
  <r>
    <s v="ATENEA-289-2025"/>
    <s v="AGENCIA DISTRITAL PARA LA EDUCACION SUPERIOR, LA CIENCIA Y LA TECNOLOGIA"/>
    <s v="Servicios Profesionales"/>
    <s v="SECOP"/>
    <x v="1"/>
    <x v="1"/>
    <x v="1"/>
    <s v="Contratación directa"/>
    <s v="064 gep prestar servicios profesionales para apoyar a la gerencia de educacion posmedia en la implementacion de la estrategia de bienestar y permanencia en el marco de los programas de la agencia atenea"/>
    <d v="2025-02-10T00:00:00"/>
    <s v="348"/>
    <d v="2025-02-13T00:00:00"/>
    <d v="2026-01-27T00:00:00"/>
    <n v="56074000"/>
    <n v="56074000"/>
    <s v="SIN ADICIÓN"/>
    <s v="En ejecución"/>
    <s v="https://community.secop.gov.co/Public/Tendering/OpportunityDetail/Index?noticeUID=CO1.NTC.757714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239"/>
    <s v="20/01/2025"/>
    <s v="5000839352"/>
    <s v="13/02/2025"/>
    <s v="NA"/>
    <s v="NA"/>
    <n v="50880000"/>
    <n v="50880000"/>
  </r>
  <r>
    <s v="ATENEA-290-2025"/>
    <s v="VALENTINA DUQUE MEDINA"/>
    <s v="Servicios Profesionales"/>
    <s v="SECOP"/>
    <x v="1"/>
    <x v="1"/>
    <x v="1"/>
    <s v="Contratación directa"/>
    <s v="prestar servicios profesionales para apoyar a la gerencia de educacion posmedia en el diseno y la implementacion de la estrategia de bienestar y permanencia en el componente de empleabilidad de la gerencia de educacion posmedia"/>
    <d v="2025-02-10T00:00:00"/>
    <s v="349"/>
    <d v="2025-02-17T00:00:00"/>
    <d v="2026-02-01T00:00:00"/>
    <n v="85330000"/>
    <n v="85330000"/>
    <s v="SIN ADICIÓN"/>
    <s v="En ejecución"/>
    <s v="https://community.secop.gov.co/Public/Tendering/OpportunityDetail/Index?noticeUID=CO1.NTC.757719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72"/>
    <s v="21/01/2025"/>
    <s v="5000842675"/>
    <s v="16/02/2025"/>
    <s v="NA"/>
    <s v="NA"/>
    <n v="77453333"/>
    <n v="77453333"/>
  </r>
  <r>
    <s v="ATENEA-291-2025"/>
    <s v="DAVID LEONARDO AVENDAÑO TELLEZ"/>
    <s v="Servicios Profesionales"/>
    <s v="SECOP"/>
    <x v="1"/>
    <x v="1"/>
    <x v="1"/>
    <s v="Contratación directa"/>
    <s v="prestar servicios profesionales para apoyar a la gerencia de educacion posmedia de la agencia atenea en la planificacion financiera; el monitoreo y control del presupuesto; el diseno y analisis de indicadores de seguimiento; y la elaboracion de estrategias enfocadas en la gestion eficiente y sosteni"/>
    <d v="2025-02-05T00:00:00"/>
    <s v="342"/>
    <d v="2025-02-07T00:00:00"/>
    <d v="2026-01-15T00:00:00"/>
    <n v="122430000"/>
    <n v="125769000"/>
    <n v="3339000"/>
    <s v="Modificado"/>
    <s v="https://community.secop.gov.co/Public/Tendering/OpportunityDetail/Index?noticeUID=CO1.NTC.754841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00449"/>
    <s v="29/01/2025"/>
    <s v="5000834935"/>
    <s v="06/02/2025"/>
    <s v="788949"/>
    <s v="21/11/2025"/>
    <n v="120204000"/>
    <n v="120204000"/>
  </r>
  <r>
    <s v="ATENEA-292-2025"/>
    <s v="DIANA MARIA VARGAS BARON"/>
    <s v="Servicios Profesionales"/>
    <s v="SECOP"/>
    <x v="1"/>
    <x v="1"/>
    <x v="1"/>
    <s v="Contratación directa"/>
    <s v="prestar los servicios profesionales en el apoyo a la implementacion; desarrollo y seguimiento del sistema de gestion de la entidad; incluyendo los lineamientos de las politicas de transparencia; acceso a la informacion publica y lucha contra la corrupcion y simplificacion de procesos; basado en el m"/>
    <d v="2025-02-05T00:00:00"/>
    <s v="334"/>
    <d v="2025-02-06T00:00:00"/>
    <d v="2026-01-06T00:00:00"/>
    <n v="101880416"/>
    <n v="101880416"/>
    <s v="SIN ADICIÓN"/>
    <s v="En ejecución"/>
    <s v="https://community.secop.gov.co/Public/Tendering/OpportunityDetail/Index?noticeUID=CO1.NTC.7549211&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85996"/>
    <s v="17/01/2025"/>
    <s v="5000834872"/>
    <s v="06/02/2025"/>
    <s v="NA"/>
    <s v="NA"/>
    <n v="100336773"/>
    <n v="100336773"/>
  </r>
  <r>
    <s v="ATENEA-293-2025"/>
    <s v="PAOLA YANETH DE LA HOZ PATERNINA"/>
    <s v="Servicios Profesionales"/>
    <s v="SECOP"/>
    <x v="1"/>
    <x v="1"/>
    <x v="1"/>
    <s v="Contratación directa"/>
    <s v="prestar servicios profesionales para apoyar a la gerencia de educacion posmedia de la agencia atenea en la planeacion; ejecucion presupuestal ; seguimiento financiero de los recursos destinados al programa jovenes a la e y el apoyo a la supervision de contratos y convenios suscritos por la dependenc"/>
    <d v="2025-02-08T00:00:00"/>
    <s v="333"/>
    <d v="2025-02-11T00:00:00"/>
    <d v="2026-01-10T00:00:00"/>
    <n v="96195000"/>
    <n v="96195000"/>
    <s v="SIN ADICIÓN"/>
    <s v="En ejecución"/>
    <s v="https://community.secop.gov.co/Public/Tendering/OpportunityDetail/Index?noticeUID=CO1.NTC.7564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707"/>
    <s v="20/01/2025"/>
    <s v="5000839136"/>
    <s v="11/02/2025"/>
    <s v="NA"/>
    <s v="NA"/>
    <n v="93280000"/>
    <n v="93280000"/>
  </r>
  <r>
    <s v="ATENEA-294-2025"/>
    <s v="GISELLE INGRID PAVA ARIAS"/>
    <s v="Servicios Profesionales"/>
    <s v="SECOP"/>
    <x v="1"/>
    <x v="1"/>
    <x v="1"/>
    <s v="Contratación directa"/>
    <s v="prestar servicios profesionales la gerencia de educacion posmedia de la agencia atenea en el apoyo a la supervision de contratos o convenios suscritos por la dependencia y el acompanamiento y seguimiento a los procesos operativos de los programas y estrategias de acceso y permanencia en la educacion"/>
    <d v="2025-02-08T00:00:00"/>
    <s v="348"/>
    <d v="2025-02-11T00:00:00"/>
    <d v="2026-01-25T00:00:00"/>
    <n v="120681000"/>
    <n v="120681000"/>
    <s v="SIN ADICIÓN"/>
    <s v="cedido"/>
    <s v="https://community.secop.gov.co/Public/Tendering/OpportunityDetail/Index?noticeUID=CO1.NTC.756426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59"/>
    <s v="21/01/2025"/>
    <s v="5000839152"/>
    <s v="11/02/2025"/>
    <s v="NA"/>
    <s v="NA"/>
    <n v="111936000"/>
    <n v="111936000"/>
  </r>
  <r>
    <s v="ATENEA-295-2025"/>
    <s v="ANA CAROLINA CALDERON DUQUE"/>
    <s v="Servicios Profesionales"/>
    <s v="SECOP"/>
    <x v="1"/>
    <x v="1"/>
    <x v="1"/>
    <s v="Contratación directa"/>
    <s v="prestar servicios profesionales para atender los requerimientos funcionales y tecnicos relacionados con las plataformas que integran el erp al servicio de la agencia"/>
    <d v="2025-02-06T00:00:00"/>
    <s v="333"/>
    <d v="2025-02-07T00:00:00"/>
    <d v="2026-01-06T00:00:00"/>
    <n v="122430000"/>
    <n v="122430000"/>
    <s v="SIN ADICIÓN"/>
    <s v="En ejecución"/>
    <s v="https://community.secop.gov.co/Public/Tendering/OpportunityDetail/Index?noticeUID=CO1.NTC.7552311&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00438"/>
    <s v="29/01/2025"/>
    <s v="5000836166"/>
    <s v="07/02/2025"/>
    <s v="NA"/>
    <s v="NA"/>
    <n v="120204000"/>
    <n v="120204000"/>
  </r>
  <r>
    <s v="ATENEA-296-2025"/>
    <s v="JULIETH DANIELA HERRERA PACHON"/>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2-10T00:00:00"/>
    <s v="349"/>
    <d v="2025-02-17T00:00:00"/>
    <d v="2026-02-01T00:00:00"/>
    <n v="60950000"/>
    <n v="60950000"/>
    <s v="SIN ADICIÓN"/>
    <s v="En ejecución"/>
    <s v="https://community.secop.gov.co/Public/Tendering/OpportunityDetail/Index?noticeUID=CO1.NTC.756414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937"/>
    <s v="20/01/2025"/>
    <s v="5000839132"/>
    <s v="11/02/2025"/>
    <s v="NA"/>
    <s v="NA"/>
    <n v="55473333"/>
    <n v="55473333"/>
  </r>
  <r>
    <s v="ATENEA-297-2025"/>
    <s v="MARIO FERNANDO HURTADO"/>
    <s v="Servicios Profesionales"/>
    <s v="SECOP"/>
    <x v="1"/>
    <x v="1"/>
    <x v="1"/>
    <s v="Contratación directa"/>
    <s v="prestar los servicios profesionales a la agencia atenea para apoyar el relacionamiento estrategico y articulacion entre actores; asi como acompanar la formulacion; gestion y seguimiento de programas y proyectos de atenea"/>
    <d v="2025-02-05T00:00:00"/>
    <s v="333"/>
    <d v="2025-02-07T00:00:00"/>
    <d v="2026-01-06T00:00:00"/>
    <n v="136270420"/>
    <n v="136270420"/>
    <s v="SIN ADICIÓN"/>
    <s v="En ejecución"/>
    <s v="https://community.secop.gov.co/Public/Tendering/OpportunityDetail/Index?noticeUID=CO1.NTC.7546698&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8637"/>
    <s v="10/01/2025"/>
    <s v="5000834411"/>
    <s v="06/02/2025"/>
    <s v="NA"/>
    <s v="NA"/>
    <n v="133792776"/>
    <n v="133792776"/>
  </r>
  <r>
    <s v="ATENEA-298-2025"/>
    <s v="DIANA MARCELA CRISTANCHO BUITRAGO"/>
    <s v="Servicios Profesionales"/>
    <s v="SECOP"/>
    <x v="1"/>
    <x v="1"/>
    <x v="1"/>
    <s v="Contratación directa"/>
    <s v="prestar los servicios profesionales a la agencia atenea para la priorizacion; evaluacion; estructuracion y acompanamiento a la formulacion; de los programas y proyectos de la agencia en el marco de su misionalidad"/>
    <d v="2025-02-05T00:00:00"/>
    <s v="348"/>
    <d v="2025-02-07T00:00:00"/>
    <d v="2026-01-21T00:00:00"/>
    <n v="121900000"/>
    <n v="121900000"/>
    <s v="SIN ADICIÓN"/>
    <s v="En ejecución"/>
    <s v="https://community.secop.gov.co/Public/Tendering/OpportunityDetail/Index?noticeUID=CO1.NTC.7543624&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6955"/>
    <s v="09/01/2025"/>
    <s v="5000834418"/>
    <s v="06/02/2025"/>
    <s v="NA"/>
    <s v="NA"/>
    <n v="114480000"/>
    <n v="114480000"/>
  </r>
  <r>
    <s v="ATENEA-299-2025"/>
    <s v="CARMEN ELISA NEIRA PEÑ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10T00:00:00"/>
    <s v="348"/>
    <d v="2025-02-13T00:00:00"/>
    <d v="2026-01-27T00:00:00"/>
    <n v="92644000"/>
    <n v="92644000"/>
    <s v="SIN ADICIÓN"/>
    <s v="En ejecución"/>
    <s v="https://community.secop.gov.co/Public/Tendering/OpportunityDetail/Index?noticeUID=CO1.NTC.758120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7642"/>
    <s v="20/01/2025"/>
    <s v="5000839155"/>
    <s v="11/02/2025"/>
    <s v="NA"/>
    <s v="NA"/>
    <n v="85393600"/>
    <n v="77337600"/>
  </r>
  <r>
    <s v="ATENEA-300-2025"/>
    <s v="RAIZZA"/>
    <s v="Servicios Profesionales"/>
    <s v="SECOP"/>
    <x v="1"/>
    <x v="1"/>
    <x v="1"/>
    <s v="Contratación directa"/>
    <s v="prestar servicios profesionales a la gerencia de educacion posmedia de la agencia atenea en la planeacion estrategica y la articulacion con las areas internas para el desarrollo e implementacion de los instrumentos para el seguimiento y monitoreo de las estrategias de la gerencia"/>
    <d v="2025-02-11T00:00:00"/>
    <s v="348"/>
    <d v="2025-02-13T00:00:00"/>
    <d v="2026-01-27T00:00:00"/>
    <n v="149571300"/>
    <n v="149571300"/>
    <s v="SIN ADICIÓN"/>
    <s v="En ejecución"/>
    <s v="https://community.secop.gov.co/Public/Tendering/OpportunityDetail/Index?noticeUID=CO1.NTC.758833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030"/>
    <s v="20/01/2025"/>
    <s v="5000840708"/>
    <s v="13/02/2025"/>
    <s v="NA"/>
    <s v="NA"/>
    <n v="137865720"/>
    <n v="137865720"/>
  </r>
  <r>
    <s v="ATENEA-301-2025"/>
    <s v="MANUEL ROA RODRIGUEZ"/>
    <s v="Servicios Profesionales"/>
    <s v="SECOP"/>
    <x v="1"/>
    <x v="1"/>
    <x v="1"/>
    <s v="Contratación directa"/>
    <s v="prestar servicios profesionales a la gerencia de educacion posmedia de la agencia atenea en la orientacion; implementacion y seguimiento tecnico; administrativo y financiero de los fondos convencionales para el acceso y permanencia en la educacion superior; asi como en el apoyo a la supervision de c"/>
    <d v="2025-02-08T00:00:00"/>
    <s v="348"/>
    <d v="2025-02-11T00:00:00"/>
    <d v="2026-01-25T00:00:00"/>
    <n v="91425000"/>
    <n v="91425000"/>
    <s v="SIN ADICIÓN"/>
    <s v="En ejecución"/>
    <s v="https://community.secop.gov.co/Public/Tendering/OpportunityDetail/Index?noticeUID=CO1.NTC.756033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370"/>
    <s v="20/01/2025"/>
    <s v="5000839146"/>
    <s v="11/02/2025"/>
    <s v="NA"/>
    <s v="NA"/>
    <n v="84800000"/>
    <n v="84800000"/>
  </r>
  <r>
    <s v="ATENEA-302-2025"/>
    <s v="LAURA SOFIA BUITRAGO VIDAL"/>
    <s v="Servicios Profesionales"/>
    <s v="SECOP"/>
    <x v="1"/>
    <x v="1"/>
    <x v="1"/>
    <s v="Contratación directa"/>
    <s v="prestar servicios profesionales a la gerencia de educacion posmedia de la agencia atenea en la orientacion; implementacion; monitoreo y seguimiento de la estrategia de bienestar integral y de la estrategia de pasantia social en el marco de los programas de acceso y permanencia a la educacion posmedi"/>
    <d v="2025-02-08T00:00:00"/>
    <s v="333"/>
    <d v="2025-02-10T00:00:00"/>
    <d v="2026-01-09T00:00:00"/>
    <n v="150414000"/>
    <n v="150414000"/>
    <s v="SIN ADICIÓN"/>
    <s v="En ejecución"/>
    <s v="https://community.secop.gov.co/Public/Tendering/OpportunityDetail/Index?noticeUID=CO1.NTC.756310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66"/>
    <s v="17/01/2025"/>
    <s v="5000837639"/>
    <s v="10/02/2025"/>
    <s v="NA"/>
    <s v="NA"/>
    <n v="146311800"/>
    <n v="146311800"/>
  </r>
  <r>
    <s v="ATENEA-303-2025"/>
    <s v="NUBIA GONZALEZ CERON"/>
    <s v="Servicios Profesionales"/>
    <s v="SECOP"/>
    <x v="1"/>
    <x v="1"/>
    <x v="1"/>
    <s v="Contratación directa"/>
    <s v="prestar servicios profesionales juridicos especializados; con el fin de apoyar a la oficina juridica de la agencia atenea; en asuntos que sean de su competencia"/>
    <d v="2025-02-10T00:00:00"/>
    <s v="330"/>
    <d v="2025-02-12T00:00:00"/>
    <d v="2026-01-08T00:00:00"/>
    <n v="99960000"/>
    <n v="132863500"/>
    <n v="32903500"/>
    <s v="Modificado"/>
    <s v="https://community.secop.gov.co/Public/Tendering/OpportunityDetail/Index?noticeUID=CO1.NTC.7579134&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915"/>
    <s v="10/01/2025"/>
    <s v="5000837615"/>
    <s v="10/02/2025"/>
    <s v="744052"/>
    <s v="27/06/2025"/>
    <n v="129531500"/>
    <n v="129531500"/>
  </r>
  <r>
    <s v="ATENEA-304-2025"/>
    <s v="POLIANA NARVAEZ BELLO"/>
    <s v="Servicios Profesionales"/>
    <s v="SECOP"/>
    <x v="1"/>
    <x v="1"/>
    <x v="1"/>
    <s v="Contratación directa"/>
    <s v="prestar los servicios profesionales a la agencia distrital para la educacion superior; la ciencia y la tecnologia - atenea para brindar asistencia y soporte tecnico a usuarios de la plataforma tecnologica del ecosistema digital de aprendizaje de la agencia atenea"/>
    <d v="2025-02-09T00:00:00"/>
    <s v="348"/>
    <d v="2025-02-10T00:00:00"/>
    <d v="2026-01-24T00:00:00"/>
    <n v="97520000"/>
    <n v="97520000"/>
    <s v="SIN ADICIÓN"/>
    <s v="En ejecución"/>
    <s v="https://community.secop.gov.co/Public/Tendering/OpportunityDetail/Index?noticeUID=CO1.NTC.7569149&amp;isFromPublicArea=True&amp;isModal=true&amp;asPopupView=true"/>
    <s v="FC"/>
    <s v="FC"/>
    <s v="FC"/>
    <s v="FC"/>
    <s v="FC"/>
    <s v="FC"/>
    <s v="FC"/>
    <s v="FC"/>
    <s v="FC"/>
    <s v="NA"/>
    <s v="NA"/>
    <n v="90736000"/>
    <n v="90076173"/>
  </r>
  <r>
    <s v="ATENEA-305-2025"/>
    <s v="LIDIA ISABEL CAICEDO BARRERA"/>
    <s v="Servicios Profesionales"/>
    <s v="SECOP"/>
    <x v="1"/>
    <x v="1"/>
    <x v="1"/>
    <s v="Contratación directa"/>
    <s v="prestar los servicios profesionales a la agencia distrital para la educacion superior; la ciencia y la tecnologia - atenea para gestionar; mantener y optimizar los recursos; servicios y procesos asociados a la plataforma tecnologica del ecosistema digital de aprendizaje de la agencia atenea"/>
    <d v="2025-02-10T00:00:00"/>
    <s v="348"/>
    <d v="2025-02-12T00:00:00"/>
    <d v="2026-01-26T00:00:00"/>
    <n v="109710000"/>
    <n v="109710000"/>
    <s v="SIN ADICIÓN"/>
    <s v="En ejecución"/>
    <s v="https://community.secop.gov.co/Public/Tendering/OpportunityDetail/Index?noticeUID=CO1.NTC.7574869&amp;isFromPublicArea=True&amp;isModal=true&amp;asPopupView=true"/>
    <s v="FC"/>
    <s v="FC"/>
    <s v="FC"/>
    <s v="FC"/>
    <s v="FC"/>
    <s v="FC"/>
    <s v="FC"/>
    <s v="FC"/>
    <s v="FC"/>
    <s v="NA"/>
    <s v="NA"/>
    <n v="101442000"/>
    <n v="100766092"/>
  </r>
  <r>
    <s v="ATENEA-306-2025"/>
    <s v="MILTON ANDRES MORA ANGARITA"/>
    <s v="Servicios Profesionales"/>
    <s v="SECOP"/>
    <x v="1"/>
    <x v="1"/>
    <x v="1"/>
    <s v="Contratación directa"/>
    <s v="prestar servicios profesionales para apoyar a la gerencia de educacion posmedia de la agencia atenea en el diseno; consolidacion; articulacion e implementacion de procesos tecnicos; operativos y de seguimiento de la estrategia de bienestar integral en el componente de empleabilidad de la gerencia de"/>
    <d v="2025-02-11T00:00:00"/>
    <s v="348"/>
    <d v="2025-02-13T00:00:00"/>
    <d v="2026-01-27T00:00:00"/>
    <n v="127995000"/>
    <n v="127995000"/>
    <s v="SIN ADICIÓN"/>
    <s v="cedido"/>
    <s v="https://community.secop.gov.co/Public/Tendering/OpportunityDetail/Index?noticeUID=CO1.NTC.756853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79"/>
    <s v="21/01/2025"/>
    <s v="5000841427"/>
    <s v="13/02/2025"/>
    <s v="NA"/>
    <s v="NA"/>
    <n v="117978000"/>
    <n v="117978000"/>
  </r>
  <r>
    <s v="ATENEA-307-2025"/>
    <s v="MARIA CAMILA AGUDELO ENCISO"/>
    <s v="Servicios Profesionales"/>
    <s v="SECOP"/>
    <x v="1"/>
    <x v="1"/>
    <x v="1"/>
    <s v="Contratación directa"/>
    <s v="prestar servicios profesionales de apoyo para el desarrollo; ejecucion y seguimiento de los proyectos de investigacion dentro del marco del convenio no 4336504 de 2022; suscrito entre la secretaria distrital de salud y la agencia atenea"/>
    <d v="2025-02-10T00:00:00"/>
    <s v="272"/>
    <d v="2025-02-11T00:00:00"/>
    <d v="2025-11-10T00:00:00"/>
    <n v="54000000"/>
    <n v="54000000"/>
    <s v="SIN ADICIÓN"/>
    <s v="En ejecución"/>
    <s v="https://community.secop.gov.co/Public/Tendering/OpportunityDetail/Index?noticeUID=CO1.NTC.7568261&amp;isFromPublicArea=True&amp;isModal=true&amp;asPopupView=true"/>
    <s v="FC"/>
    <s v="FC"/>
    <s v="FC"/>
    <s v="FC"/>
    <s v="FC"/>
    <s v="FC"/>
    <s v="FC"/>
    <s v="FC"/>
    <s v="FC"/>
    <s v="NA"/>
    <s v="NA"/>
    <n v="54000000"/>
    <n v="53673400"/>
  </r>
  <r>
    <s v="ATENEA-308-2025"/>
    <s v="JAVIER ALBERTO MONDRAGON QUIMBAY"/>
    <s v="Servicios Profesionales"/>
    <s v="SECOP"/>
    <x v="1"/>
    <x v="1"/>
    <x v="1"/>
    <s v="Contratación directa"/>
    <s v="prestar servicios profesionales especializados para el despliegue y actualizacion de la estrategia de transformacion digital de la agencia"/>
    <d v="2025-02-08T00:00:00"/>
    <s v="333"/>
    <d v="2025-02-11T00:00:00"/>
    <d v="2026-01-10T00:00:00"/>
    <n v="165000000"/>
    <n v="165000000"/>
    <s v="SIN ADICIÓN"/>
    <s v="En ejecución"/>
    <s v="https://community.secop.gov.co/Public/Tendering/OpportunityDetail/Index?noticeUID=CO1.NTC.7575089&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00446"/>
    <s v="29/01/2025"/>
    <s v="5000837654"/>
    <s v="11/02/2025"/>
    <s v="NA"/>
    <s v="NA"/>
    <n v="160000000"/>
    <n v="160000000"/>
  </r>
  <r>
    <s v="ATENEA-309-2025"/>
    <s v="MARIA CAMILA SANCHEZ GONZALEZ"/>
    <s v="Servicios Profesionales"/>
    <s v="SECOP"/>
    <x v="1"/>
    <x v="1"/>
    <x v="1"/>
    <s v="Contratación directa"/>
    <s v="prestar servicios profesionales para apoyar a la gerencia de educacion posmedia de la agencia atenea en la articulacion de procesos tecnicos; operativos y de seguimiento de la estrategia de bienestar integral en sus tres componentes (orientacion; permanencia y empleabilidad) y el apoyo a la supervis"/>
    <d v="2025-02-11T00:00:00"/>
    <s v="333"/>
    <d v="2025-02-18T00:00:00"/>
    <d v="2026-01-17T00:00:00"/>
    <n v="99000000"/>
    <n v="99000000"/>
    <s v="SIN ADICIÓN"/>
    <s v="En ejecución"/>
    <s v="https://community.secop.gov.co/Public/Tendering/OpportunityDetail/Index?noticeUID=CO1.NTC.759611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291"/>
    <s v="20/01/2025"/>
    <s v="5000842106"/>
    <s v="16/02/2025"/>
    <s v="NA"/>
    <s v="NA"/>
    <n v="93900000"/>
    <n v="93900000"/>
  </r>
  <r>
    <s v="ATENEA-310-2025"/>
    <s v="IVAN CAMILO MONTOYA VALENCIA"/>
    <s v="Servicios Profesionales"/>
    <s v="SECOP"/>
    <x v="1"/>
    <x v="1"/>
    <x v="1"/>
    <s v="Contratación directa"/>
    <s v="prestacion de servicios profesionales a la agencia distrital para la educacion superior; la ciencia y la tecnologia -atenea especificamente a la oficina de control interno de gestion para apoyar su labor a traves de la ejecucion de los siguientes roles: liderazgo estrategico; enfoque hacia la preven"/>
    <d v="2025-02-13T00:00:00"/>
    <s v="332"/>
    <d v="2025-02-17T00:00:00"/>
    <d v="2026-01-15T00:00:00"/>
    <n v="75199725"/>
    <n v="91632258"/>
    <n v="16432533"/>
    <s v="Modificado"/>
    <s v="https://community.secop.gov.co/Public/Tendering/OpportunityDetail/Index?noticeUID=CO1.NTC.7614841&amp;isFromPublicArea=True&amp;isModal=true&amp;asPopupView=true"/>
    <s v="Fortalecimiento institucional para la gestión de la educación posmedia, la ciencia y la tecnología en Bogotá D.C"/>
    <n v="8029"/>
    <s v="9. Realizar 87 asistencias técnicas en el rol de evaluación y seguimiento del funcionamiento del sistema de control interno, la gestión y resultados de la entidad"/>
    <n v="9"/>
    <s v="VA-RECURSOS DISTRITO"/>
    <s v="676541"/>
    <s v="14/01/2025"/>
    <s v="5000842354"/>
    <s v="16/02/2025"/>
    <s v="744741"/>
    <s v="02/07/2025"/>
    <n v="87454495"/>
    <n v="87454495"/>
  </r>
  <r>
    <s v="ATENEA-311-2025"/>
    <s v="JENNIFER BOTERO REYES"/>
    <s v="Servicios Profesionales"/>
    <s v="SECOP"/>
    <x v="1"/>
    <x v="1"/>
    <x v="1"/>
    <s v="Contratación directa"/>
    <s v="prestar servicios profesionales juridicos especializados; con el fin de apoyar a la oficina juridica de la agencia atenea; en asuntos que sean de su competencia"/>
    <d v="2025-02-10T00:00:00"/>
    <s v="336"/>
    <d v="2025-02-13T00:00:00"/>
    <d v="2026-01-15T00:00:00"/>
    <n v="84000000"/>
    <n v="119542500"/>
    <n v="2992500"/>
    <s v="Modificado"/>
    <s v="https://community.secop.gov.co/Public/Tendering/OpportunityDetail/Index?noticeUID=CO1.NTC.7589880&amp;isFromPublicArea=True&amp;isModal=true&amp;asPopupView=true"/>
    <s v="Fortalecimiento institucional para la gestión de la educación posmedia, la ciencia y la tecnología en Bogotá D.C"/>
    <n v="8029"/>
    <s v="8. Atender el 100% de los requerimientos realizados a la oficina juridica de manera oportuna."/>
    <n v="8"/>
    <s v="VA-RECURSOS DISTRITO"/>
    <s v="670894"/>
    <s v="10/01/2025"/>
    <s v="5000841039"/>
    <s v="13/02/2025"/>
    <s v="744056"/>
    <s v="27/06/2025"/>
    <n v="113295000"/>
    <n v="100800000"/>
  </r>
  <r>
    <s v="ATENEA-312-2025"/>
    <s v="JIMMY ALEJANDRO MARTINEZ SANCHEZ"/>
    <s v="Servicios Profesionales"/>
    <s v="SECOP"/>
    <x v="1"/>
    <x v="1"/>
    <x v="1"/>
    <s v="Contratación directa"/>
    <s v="prestar servicios profesionales para apoyar a la gerencia de educacion posmedia de la agencia atenea en la planeacion; ejecucion presupuestal; seguimiento financiero de los recursos destinados al programa jovenes a la e y el apoyo a la supervision de contratos y convenios suscritos por la dependenci"/>
    <d v="2025-02-14T00:00:00"/>
    <s v="333"/>
    <d v="2025-02-18T00:00:00"/>
    <d v="2026-01-17T00:00:00"/>
    <n v="96195000"/>
    <n v="96195000"/>
    <s v="SIN ADICIÓN"/>
    <s v="En ejecución"/>
    <s v="https://community.secop.gov.co/Public/Tendering/OpportunityDetail/Index?noticeUID=CO1.NTC.763795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52"/>
    <s v="17/01/2025"/>
    <s v="5000843468"/>
    <s v="18/02/2025"/>
    <s v="NA"/>
    <s v="NA"/>
    <n v="91239500"/>
    <n v="91239500"/>
  </r>
  <r>
    <s v="ATENEA-313-2025"/>
    <s v="DIEGO ALEJANDRO GUAQUETA MARTINEZ"/>
    <s v="Servicios Profesionales"/>
    <s v="SECOP"/>
    <x v="1"/>
    <x v="1"/>
    <x v="1"/>
    <s v="Contratación directa"/>
    <s v="prestar los servicios profesionales a la agencia atenea para el apoyo en procesos de formulacion tecnica de proyectos e iniciativas de ciencia; tecnologia e innovacion; asi como la identificacion y priorizacion de diversas fuentes nacionales e internacionales de financiacion"/>
    <d v="2025-02-10T00:00:00"/>
    <s v="314"/>
    <d v="2025-02-12T00:00:00"/>
    <d v="2025-12-23T00:00:00"/>
    <n v="38138800"/>
    <n v="56663360"/>
    <n v="18524560"/>
    <s v="Modificado"/>
    <s v="https://community.secop.gov.co/Public/Tendering/OpportunityDetail/Index?noticeUID=CO1.NTC.7588507&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s v="694852"/>
    <s v="24/01/2025"/>
    <s v="5000839147"/>
    <s v="11/02/2025"/>
    <s v="761151"/>
    <s v="05/09/2025"/>
    <n v="56663360"/>
    <n v="56663360"/>
  </r>
  <r>
    <s v="ATENEA-314-2025"/>
    <s v="JEIMY ANDREA LEON GARZON"/>
    <s v="Servicios Profesionales"/>
    <s v="SECOP"/>
    <x v="1"/>
    <x v="1"/>
    <x v="1"/>
    <s v="Contratación directa"/>
    <s v="prestacion de servicios profesionales a la agencia distrital para la educacion superior; la ciencia y la tecnologia -atenea especificamente a la oficina de control interno de gestion para apoyar su labor a traves de la ejecucion de los siguientes roles: liderazgo estrategico; enfoque hacia la preven"/>
    <d v="2025-02-13T00:00:00"/>
    <s v="331"/>
    <d v="2025-02-17T00:00:00"/>
    <d v="2026-01-14T00:00:00"/>
    <n v="105178233"/>
    <n v="127772075"/>
    <n v="22593839"/>
    <s v="Modificado"/>
    <s v="https://community.secop.gov.co/Public/Tendering/OpportunityDetail/Index?noticeUID=CO1.NTC.7625729&amp;isFromPublicArea=True&amp;isModal=true&amp;asPopupView=true"/>
    <s v="Fortalecimiento institucional para la gestión de la educación posmedia, la ciencia y la tecnología en Bogotá D.C"/>
    <n v="8029"/>
    <s v="9. Realizar 87 asistencias técnicas en el rol de evaluación y seguimiento del funcionamiento del sistema de control interno, la gestión y resultados de la entidad"/>
    <n v="9"/>
    <s v="VA-RECURSOS DISTRITO"/>
    <s v="670974"/>
    <s v="10/01/2025"/>
    <s v="5000842667"/>
    <s v="16/02/2025"/>
    <s v="744746"/>
    <s v="02/07/2025"/>
    <n v="110631916"/>
    <n v="122318386"/>
  </r>
  <r>
    <s v="ATENEA-315-2025"/>
    <s v="DIANA MARCELA MORA MARTINEZ"/>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2-11T00:00:00"/>
    <s v="348"/>
    <d v="2025-02-13T00:00:00"/>
    <d v="2026-01-27T00:00:00"/>
    <n v="91425000"/>
    <n v="91425000"/>
    <s v="SIN ADICIÓN"/>
    <s v="cedido"/>
    <s v="https://community.secop.gov.co/Public/Tendering/OpportunityDetail/Index?noticeUID=CO1.NTC.759310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822"/>
    <s v="21/01/2025"/>
    <s v="5000840694"/>
    <s v="13/02/2025"/>
    <s v="NA"/>
    <s v="NA"/>
    <n v="84270000"/>
    <n v="84270000"/>
  </r>
  <r>
    <s v="ATENEA-316-2025"/>
    <s v="MOJENDER KOR SARA REEHAIL CASTILLO"/>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2-11T00:00:00"/>
    <s v="348"/>
    <d v="2025-02-13T00:00:00"/>
    <d v="2026-01-27T00:00:00"/>
    <n v="91425000"/>
    <n v="91425000"/>
    <s v="SIN ADICIÓN"/>
    <s v="En ejecución"/>
    <s v="https://community.secop.gov.co/Public/Tendering/OpportunityDetail/Index?noticeUID=CO1.NTC.759314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826"/>
    <s v="21/01/2025"/>
    <s v="5000840829"/>
    <s v="13/02/2025"/>
    <s v="NA"/>
    <s v="NA"/>
    <n v="84270000"/>
    <n v="84270000"/>
  </r>
  <r>
    <s v="ATENEA-317-2025"/>
    <s v="ANA LEDIS SANDOVAL GUZMAN"/>
    <s v="Servicios Profesionales"/>
    <s v="SECOP"/>
    <x v="1"/>
    <x v="1"/>
    <x v="1"/>
    <s v="Contratación directa"/>
    <s v="prestar servicios profesionales para apoyar a la gerencia de educacion posmedia de la agencia atenea; en el apoyo a la supervision de contratos y convenios suscritos en el marco del programa de la articulacion con la educacion media; asi como la implementacion y seguimiento a las estrategias de bien"/>
    <d v="2025-02-11T00:00:00"/>
    <s v="348"/>
    <d v="2025-02-13T00:00:00"/>
    <d v="2026-01-27T00:00:00"/>
    <n v="92644000"/>
    <n v="92644000"/>
    <s v="SIN ADICIÓN"/>
    <s v="En ejecución"/>
    <s v="https://community.secop.gov.co/Public/Tendering/OpportunityDetail/Index?noticeUID=CO1.NTC.759498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53"/>
    <s v="20/01/2025"/>
    <s v="5000839439"/>
    <s v="13/02/2025"/>
    <s v="NA"/>
    <s v="NA"/>
    <n v="85393600"/>
    <n v="85393600"/>
  </r>
  <r>
    <s v="ATENEA-318-2025"/>
    <s v="YOLIMAR CAÑIZARES DIAZ"/>
    <s v="Servicios Profesionales"/>
    <s v="SECOP"/>
    <x v="1"/>
    <x v="1"/>
    <x v="1"/>
    <s v="Contratación directa"/>
    <s v="prestar servicios profesionales para apoyar a la gerencia de educacion posmedia de la agencia atenea; en el apoyo a la supervision de contratos y convenios suscritos en el marco del programa de la articulacion con la educacion media; asi como la implementacion y seguimiento a las estrategias de bien"/>
    <d v="2025-02-12T00:00:00"/>
    <s v="348"/>
    <d v="2025-02-13T00:00:00"/>
    <d v="2026-01-27T00:00:00"/>
    <n v="92644000"/>
    <n v="92644000"/>
    <s v="SIN ADICIÓN"/>
    <s v="En ejecución"/>
    <s v="https://community.secop.gov.co/Public/Tendering/OpportunityDetail/Index?noticeUID=CO1.NTC.759692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23"/>
    <s v="20/01/2025"/>
    <s v="5000841110"/>
    <s v="13/02/2025"/>
    <s v="NA"/>
    <s v="NA"/>
    <n v="85393600"/>
    <n v="85393600"/>
  </r>
  <r>
    <s v="ATENEA-319-2025"/>
    <s v="MARIA DE LOS ANGELES SANCHEZ ROBAYO"/>
    <s v="Servicios Profesionales"/>
    <s v="SECOP"/>
    <x v="1"/>
    <x v="1"/>
    <x v="1"/>
    <s v="Contratación directa"/>
    <s v="prestar los servicios profesionales a la agencia atenea para el apoyo en la revision y seguimiento financiero de proyectos e iniciativas de ciencia; tecnologia e innovacion administrados por la agencia atenea"/>
    <d v="2025-02-11T00:00:00"/>
    <s v="317"/>
    <d v="2025-02-13T00:00:00"/>
    <d v="2025-12-27T00:00:00"/>
    <n v="38138000"/>
    <n v="57208200"/>
    <n v="19069400"/>
    <s v="Modificado"/>
    <s v="https://community.secop.gov.co/Public/Tendering/OpportunityDetail/Index?noticeUID=CO1.NTC.7592909&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s v="695120"/>
    <s v="24/01/2025"/>
    <s v="5000839163"/>
    <s v="11/02/2025"/>
    <s v="695120_x000a__x000a_761436"/>
    <s v="24/01/2025_x000a__x000a_05/09/2025"/>
    <n v="57208200"/>
    <n v="57208200"/>
  </r>
  <r>
    <s v="ATENEA-320-2025"/>
    <s v="ERIKA MAYERLY DORADO SUAREZ"/>
    <s v="Servicios Profesionales"/>
    <s v="SECOP"/>
    <x v="1"/>
    <x v="1"/>
    <x v="1"/>
    <s v="Contratación directa"/>
    <s v="prestar los servicios profesionales especializados a la agencia para acompanar la priorizacion y gestion de fuentes internacionales de financiacion; asi como la formulacion y postulacion de proyectos de ciencia; tecnologia e innovacion y demas competencias de la agencia atenea"/>
    <d v="2025-02-11T00:00:00"/>
    <s v="317"/>
    <d v="2025-02-13T00:00:00"/>
    <d v="2025-12-27T00:00:00"/>
    <n v="74200000"/>
    <n v="111300000"/>
    <n v="37100000"/>
    <s v="Modificado"/>
    <s v="https://community.secop.gov.co/Public/Tendering/OpportunityDetail/Index?noticeUID=CO1.NTC.7592579&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s v="694820"/>
    <s v="24/01/2025"/>
    <s v="5000839162"/>
    <s v="11/02/2025"/>
    <s v="760499"/>
    <s v="03/09/2025"/>
    <n v="111300000"/>
    <n v="111300000"/>
  </r>
  <r>
    <s v="ATENEA-321-2025"/>
    <s v="HECTOR MANUEL AYALA VARGAS"/>
    <s v="Servicios Profesionales"/>
    <s v="SECOP"/>
    <x v="1"/>
    <x v="1"/>
    <x v="1"/>
    <s v="Contratación directa"/>
    <s v="prestar servicios profesionales en el proceso de tesoreria para apoyar en el registro de las operaciones financieras en los aplicativos de la entidad; ajustadas a las normas vigentes y de acuerdo con las necesidades del area"/>
    <d v="2025-02-13T00:00:00"/>
    <s v="333"/>
    <d v="2025-02-14T00:00:00"/>
    <d v="2026-01-13T00:00:00"/>
    <n v="48000000"/>
    <n v="66000000"/>
    <n v="18000000"/>
    <s v="Modificado"/>
    <s v="https://community.secop.gov.co/Public/Tendering/OpportunityDetail/Index?noticeUID=CO1.NTC.761839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00434"/>
    <s v="29/01/2025"/>
    <s v="5000842025"/>
    <s v="14/02/2025"/>
    <s v="757320"/>
    <s v="20/08/2025"/>
    <n v="63400000"/>
    <n v="63400000"/>
  </r>
  <r>
    <s v="ATENEA-322-2025"/>
    <s v="MARGARITATORRES"/>
    <s v="Servicios Profesionales"/>
    <s v="SECOP"/>
    <x v="1"/>
    <x v="1"/>
    <x v="1"/>
    <s v="Contratación directa"/>
    <s v="prestar servicios profesionales para apoyar a la gerencia de educacion posmedia de la agencia atenea en la articulacion de procesos tecnicos; operativos y de seguimiento al programa jovenes a la e; y el apoyo a la supervision de contratos o convenios suscritos por la dependencia"/>
    <d v="2025-02-13T00:00:00"/>
    <s v="333"/>
    <d v="2025-02-18T00:00:00"/>
    <d v="2026-01-17T00:00:00"/>
    <n v="122430000"/>
    <n v="122430000"/>
    <s v="SIN ADICIÓN"/>
    <s v="En ejecución"/>
    <s v="https://community.secop.gov.co/Public/Tendering/OpportunityDetail/Index?noticeUID=CO1.NTC.761111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105"/>
    <s v="17/01/2025"/>
    <s v="5000843434"/>
    <s v="18/02/2025"/>
    <s v="NA"/>
    <s v="NA"/>
    <n v="116123000"/>
    <n v="104993000"/>
  </r>
  <r>
    <s v="ATENEA-323-2025"/>
    <s v="LEIDY VIANET GARCIA RINCON"/>
    <s v="Servicios Profesionales"/>
    <s v="SECOP"/>
    <x v="1"/>
    <x v="1"/>
    <x v="1"/>
    <s v="Contratación directa"/>
    <s v="prestar servicios profesionales para apoyar a la gerencia de educacion posmedia de la agencia atenea en la identificacion; gestion y seguimiento a los procesos de reintegros y compensaciones de apoyos economicos de los beneficiarios de los programas de educacion posmedia"/>
    <d v="2025-02-11T00:00:00"/>
    <s v="348"/>
    <d v="2025-02-13T00:00:00"/>
    <d v="2026-01-27T00:00:00"/>
    <n v="87768000"/>
    <n v="87768000"/>
    <s v="SIN ADICIÓN"/>
    <s v="En ejecución"/>
    <s v="https://community.secop.gov.co/Public/Tendering/OpportunityDetail/Index?noticeUID=CO1.NTC.759521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63"/>
    <s v="21/01/2025"/>
    <s v="5000841421"/>
    <s v="13/02/2025"/>
    <s v="NA"/>
    <s v="NA"/>
    <n v="80899200"/>
    <n v="80899200"/>
  </r>
  <r>
    <s v="ATENEA-324-2025"/>
    <s v="CARLOS ENRIQUE COGOLLO ROMERO"/>
    <s v="Servicios Profesionales"/>
    <s v="SECOP"/>
    <x v="1"/>
    <x v="1"/>
    <x v="1"/>
    <s v="Contratación directa"/>
    <s v="prestar servicios profesionales para apoyar a la gerencia de educacion posmedia de la agencia atenea; en el apoyo a la supervision de contratos y convenios suscritos en el marco del programa de la articulacion con la educacion media; asi como la implementacion y seguimiento a las estrategias de bien"/>
    <d v="2025-02-11T00:00:00"/>
    <s v="348"/>
    <d v="2025-02-13T00:00:00"/>
    <d v="2026-01-27T00:00:00"/>
    <n v="92644000"/>
    <n v="92644000"/>
    <s v="SIN ADICIÓN"/>
    <s v="En ejecución"/>
    <s v="https://community.secop.gov.co/Public/Tendering/OpportunityDetail/Index?noticeUID=CO1.NTC.759018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26"/>
    <s v="20/01/2025"/>
    <s v="5000840634"/>
    <s v="13/02/2025"/>
    <s v="NA"/>
    <s v="NA"/>
    <n v="85393600"/>
    <n v="85393600"/>
  </r>
  <r>
    <s v="ATENEA-325-2025"/>
    <s v="CAMILO ENRIQUE ARGOTY PULIDO"/>
    <s v="Servicios Profesionales"/>
    <s v="SECOP"/>
    <x v="1"/>
    <x v="1"/>
    <x v="1"/>
    <s v="Contratación directa"/>
    <s v="prestar los servicios profesionales a la agencia distrital para la educacion superior; la ciencia y la tecnologia - atenea para asesorar el desarrollo e implementacion de instrumentos psicometricos de valoracion; asi como el analisis de informacion en el marco del ecosistema digital de aprendizaje d"/>
    <d v="2025-02-11T00:00:00"/>
    <s v="348"/>
    <d v="2025-02-12T00:00:00"/>
    <d v="2026-01-26T00:00:00"/>
    <n v="172500000"/>
    <n v="172500000"/>
    <s v="SIN ADICIÓN"/>
    <s v="cedido"/>
    <s v="https://community.secop.gov.co/Public/Tendering/OpportunityDetail/Index?noticeUID=CO1.NTC.7592515&amp;isFromPublicArea=True&amp;isModal=true&amp;asPopupView=true"/>
    <s v="FC"/>
    <s v="FC"/>
    <s v="FC"/>
    <s v="FC"/>
    <s v="FC"/>
    <s v="FC"/>
    <s v="FC"/>
    <s v="FC"/>
    <s v="FC"/>
    <s v="NA"/>
    <s v="NA"/>
    <n v="159500000"/>
    <n v="157801830"/>
  </r>
  <r>
    <s v="ATENEA-326-2025"/>
    <s v="DIANA MILENA RODRIGUEZ MONTERO"/>
    <s v="Servicios Apoyo a la Gestion de la Entidad (servicios administrativos)"/>
    <s v="SECOP"/>
    <x v="1"/>
    <x v="2"/>
    <x v="1"/>
    <s v="Contratación directa"/>
    <s v="prestar los servicios a la subgerencia de planeacion de atenea como apoyo administrativo; documental; contractual y de requerimientos logisticos"/>
    <d v="2025-02-12T00:00:00"/>
    <s v="365"/>
    <d v="2025-02-13T00:00:00"/>
    <d v="2026-02-13T00:00:00"/>
    <n v="48400000"/>
    <n v="48400000"/>
    <s v="SIN ADICIÓN"/>
    <s v="En ejecución"/>
    <s v="https://community.secop.gov.co/Public/Tendering/OpportunityDetail/Index?noticeUID=CO1.NTC.7609266&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85987"/>
    <s v="17/01/2025"/>
    <s v="5000841073"/>
    <s v="13/02/2025"/>
    <s v="NA"/>
    <s v="NA"/>
    <n v="46640000"/>
    <n v="46640000"/>
  </r>
  <r>
    <s v="ATENEA-327-2025"/>
    <s v="SUJEY ORDOÑEZ DIAZ"/>
    <s v="Servicios Profesionales"/>
    <s v="SECOP"/>
    <x v="1"/>
    <x v="1"/>
    <x v="1"/>
    <s v="Contratación directa"/>
    <s v="prestar servicios profesionales en el monitoreo y control para los procesos de administracion tic; de la subgerencia"/>
    <d v="2025-02-11T00:00:00"/>
    <s v="149"/>
    <d v="2025-02-14T00:00:00"/>
    <d v="2025-07-13T00:00:00"/>
    <n v="44515290"/>
    <n v="44515290"/>
    <s v="SIN ADICIÓN"/>
    <s v="En ejecución"/>
    <s v="https://community.secop.gov.co/Public/Tendering/OpportunityDetail/Index?noticeUID=CO1.NTC.7598877&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201"/>
    <s v="13/01/2025"/>
    <s v="5000840679"/>
    <s v="13/02/2025"/>
    <s v="NA"/>
    <s v="NA"/>
    <n v="44515290"/>
    <n v="44515290"/>
  </r>
  <r>
    <s v="ATENEA-328-2025"/>
    <s v="LILIA JULIANA MARROQUIN OJEDA"/>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2-12T00:00:00"/>
    <s v="348"/>
    <d v="2025-02-14T00:00:00"/>
    <d v="2026-01-28T00:00:00"/>
    <n v="91425000"/>
    <n v="91425000"/>
    <s v="SIN ADICIÓN"/>
    <s v="En ejecución"/>
    <s v="https://community.secop.gov.co/Public/Tendering/OpportunityDetail/Index?noticeUID=CO1.NTC.760862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78"/>
    <s v="20/01/2025"/>
    <s v="5000841500"/>
    <s v="14/02/2025"/>
    <s v="NA"/>
    <s v="NA"/>
    <n v="84005000"/>
    <n v="84005000"/>
  </r>
  <r>
    <s v="ATENEA-329-2025"/>
    <s v="LUIS ALEJANDRO QUIMBAYO SUAREZ"/>
    <s v="Servicios Profesionales"/>
    <s v="SECOP"/>
    <x v="1"/>
    <x v="1"/>
    <x v="1"/>
    <s v="Contratación directa"/>
    <s v="prestar servicios profesionales para apoyar a la gerencia de educacion posmedia de la agencia atenea para disenar e implementar herramientas de medicion cuantitativa y cualitativa; analisis de bases de datos; construccion de indicadores y estructuracion de flujos de informacion para el seguimiento d"/>
    <d v="2025-02-14T00:00:00"/>
    <s v="333"/>
    <d v="2025-02-19T00:00:00"/>
    <d v="2026-01-18T00:00:00"/>
    <n v="66144000"/>
    <n v="90948000"/>
    <n v="24804000"/>
    <s v="Modificado"/>
    <s v="https://community.secop.gov.co/Public/Tendering/OpportunityDetail/Index?noticeUID=CO1.NTC.763203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377"/>
    <s v="21/01/2025"/>
    <s v="5000845467"/>
    <s v="19/02/2025"/>
    <s v="689377"/>
    <s v="21/01/2025"/>
    <n v="85987200"/>
    <n v="85987200"/>
  </r>
  <r>
    <s v="ATENEA-330-2025"/>
    <s v="SERGIO IVAN DUQUE MOYANO"/>
    <s v="Servicios Profesionales"/>
    <s v="SECOP"/>
    <x v="1"/>
    <x v="1"/>
    <x v="1"/>
    <s v="Contratación directa"/>
    <s v="prestar servicios para apoyar a la gerencia de educacion posmedia de la agencia atenea en la gestion y organizacion de los documentos fisicos y digitales relacionada con la ejecucion de contratos y convenios de la dependencia; asegurando su adecuada clasificacion; archivo; accesibilidad y cumplimien"/>
    <d v="2025-03-12T00:00:00"/>
    <s v="320"/>
    <d v="2025-03-14T00:00:00"/>
    <d v="2026-01-28T00:00:00"/>
    <n v="46682548"/>
    <n v="46682548"/>
    <s v="SIN ADICIÓN"/>
    <s v="En ejecución"/>
    <s v="https://community.secop.gov.co/Public/Tendering/OpportunityDetail/Index?noticeUID=CO1.NTC.781637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21882"/>
    <s v="04/03/2025"/>
    <s v="5000863101"/>
    <s v="14/03/2025"/>
    <s v="NA"/>
    <s v="NA"/>
    <n v="42532989"/>
    <n v="38087032"/>
  </r>
  <r>
    <s v="ATENEA-331-2025"/>
    <s v="DARWIN GALINDEZ BUESAQUILLO"/>
    <s v="Servicios Profesionales"/>
    <s v="SECOP"/>
    <x v="1"/>
    <x v="1"/>
    <x v="1"/>
    <s v="Contratación directa"/>
    <s v="prestar servicios profesionales en la creacion de aplicaciones basadas en software para la gerencia de posmedia"/>
    <d v="2025-02-12T00:00:00"/>
    <s v="333"/>
    <d v="2025-02-13T00:00:00"/>
    <d v="2026-01-12T00:00:00"/>
    <n v="99691515"/>
    <n v="99691515"/>
    <s v="SIN ADICIÓN"/>
    <s v="En ejecución"/>
    <s v="https://community.secop.gov.co/Public/Tendering/OpportunityDetail/Index?noticeUID=CO1.NTC.760973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3471"/>
    <s v="16/01/2025"/>
    <s v="5000841053"/>
    <s v="13/02/2025"/>
    <s v="NA"/>
    <s v="NA"/>
    <n v="96066369"/>
    <n v="96066369"/>
  </r>
  <r>
    <s v="ATENEA-332-2025"/>
    <s v="ANGIE DEL PILAR VELANDIA SUAREZ"/>
    <s v="Servicios Profesionales"/>
    <s v="SECOP"/>
    <x v="1"/>
    <x v="1"/>
    <x v="1"/>
    <s v="Contratación directa"/>
    <s v="prestar servicios profesionales para apoyar a la gerencia de educacion posmedia de la agencia atenea en la coordinacion; orientacion y articulacion de pasantia social y el apoyo a la supervision de contratos o convenios suscritos en el marco de los programas de acceso y permanencia a la educacion po"/>
    <d v="2025-02-13T00:00:00"/>
    <s v="348"/>
    <d v="2025-02-14T00:00:00"/>
    <d v="2026-01-28T00:00:00"/>
    <n v="75578000"/>
    <n v="75578000"/>
    <s v="SIN ADICIÓN"/>
    <s v="En ejecución"/>
    <s v="https://community.secop.gov.co/Public/Tendering/OpportunityDetail/Index?noticeUID=CO1.NTC.760878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81"/>
    <s v="21/01/2025"/>
    <s v="5000841698"/>
    <s v="14/02/2025"/>
    <s v="NA"/>
    <s v="NA"/>
    <n v="69225067"/>
    <n v="69225067"/>
  </r>
  <r>
    <s v="ATENEA-333-2025"/>
    <s v="MARIA ISABEL CASTAÑO URIBE"/>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02-17T00:00:00"/>
    <s v="349"/>
    <d v="2025-02-27T00:00:00"/>
    <d v="2026-02-11T00:00:00"/>
    <n v="92644000"/>
    <n v="92644000"/>
    <s v="SIN ADICIÓN"/>
    <s v="En ejecución"/>
    <s v="https://community.secop.gov.co/Public/Tendering/OpportunityDetail/Index?noticeUID=CO1.NTC.762583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85"/>
    <s v="17/01/2025"/>
    <s v="5000849476"/>
    <s v="25/02/2025"/>
    <s v="NA"/>
    <s v="NA"/>
    <n v="81634133"/>
    <n v="81634133"/>
  </r>
  <r>
    <s v="ATENEA-334-2025"/>
    <s v="JUAN FELIPE YEPES"/>
    <s v="Servicios Profesionales"/>
    <s v="SECOP"/>
    <x v="1"/>
    <x v="1"/>
    <x v="1"/>
    <s v="Contratación directa"/>
    <s v="prestar servicios profesionales de asistencia tecnica para la definicion del alcance de la participacion de atenea en el marco del proyecto campus de ciencia; tecnologia e innovacion de bogota y la materializacion del convenio de cooperacion con sus entidades gestoras"/>
    <d v="2025-02-12T00:00:00"/>
    <s v="302"/>
    <d v="2025-02-17T00:00:00"/>
    <d v="2025-12-16T00:00:00"/>
    <n v="127200000"/>
    <n v="127200000"/>
    <s v="SIN ADICIÓN"/>
    <s v="terminado"/>
    <s v="https://community.secop.gov.co/Public/Tendering/OpportunityDetail/Index?noticeUID=CO1.NTC.7609749&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708314"/>
    <s v="07/02/2025"/>
    <s v="5000841771"/>
    <s v="16/02/2025"/>
    <s v="NA"/>
    <s v="NA"/>
    <n v="90312000"/>
    <n v="90312000"/>
  </r>
  <r>
    <s v="ATENEA-335-2025"/>
    <s v="SERGIO GAVIRIA LEAL"/>
    <s v="Servicios Profesionales"/>
    <s v="SECOP"/>
    <x v="1"/>
    <x v="1"/>
    <x v="1"/>
    <s v="Contratación directa"/>
    <s v="prestar los servicios profesionales especializados a la agencia atenea para el apoyo a los procesos asociados a la identificacion de convocatorias del nivel nacional e internacional; junto con el acompanamiento a la formulacion tecnica de proyectos de ciencia; tecnologia e innovacion"/>
    <d v="2025-02-12T00:00:00"/>
    <s v="317"/>
    <d v="2025-02-14T00:00:00"/>
    <d v="2025-12-28T00:00:00"/>
    <n v="70000000"/>
    <n v="105000000"/>
    <n v="35000000"/>
    <s v="Modificado"/>
    <s v="https://community.secop.gov.co/Public/Tendering/OpportunityDetail/Index?noticeUID=CO1.NTC.7610419&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s v="694847"/>
    <s v="24/01/2025"/>
    <s v="5000841505"/>
    <s v="14/02/2025"/>
    <s v="760594"/>
    <s v="04/09/2025"/>
    <n v="105000000"/>
    <n v="105000000"/>
  </r>
  <r>
    <s v="ATENEA-336-2025"/>
    <s v="JAMES NIÑO JIMENEZ"/>
    <s v="Servicios Profesionales"/>
    <s v="SECOP"/>
    <x v="1"/>
    <x v="1"/>
    <x v="1"/>
    <s v="Contratación directa"/>
    <s v="prestar servicios profesionales para el desarrollo y gestion de las actividades relacionadas con el proceso de gestion de servicio a la ciudadania; de la agencia distrital para la educacion superior; la ciencia y la tecnologia atenea"/>
    <d v="2025-02-13T00:00:00"/>
    <s v="241"/>
    <d v="2025-02-14T00:00:00"/>
    <d v="2025-10-13T00:00:00"/>
    <n v="40458080"/>
    <n v="40458080"/>
    <s v="SIN ADICIÓN"/>
    <s v="En ejecución"/>
    <s v="https://community.secop.gov.co/Public/Tendering/OpportunityDetail/Index?noticeUID=CO1.NTC.761044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427"/>
    <s v="10/01/2025"/>
    <s v="5000841686"/>
    <s v="14/02/2025"/>
    <s v="NA"/>
    <s v="NA"/>
    <n v="40458080"/>
    <n v="40458080"/>
  </r>
  <r>
    <s v="ATENEA-337-2025"/>
    <s v="JUAN CARLOS CABUYA NAVARRETE"/>
    <s v="Servicios Profesionales"/>
    <s v="SECOP"/>
    <x v="1"/>
    <x v="1"/>
    <x v="1"/>
    <s v="Contratación directa"/>
    <s v="prestar servicios profesionales para apoyar la gerencia del proyecto de gestion de la demanda en el desarrollo de software en la agencia"/>
    <d v="2025-02-14T00:00:00"/>
    <s v="316"/>
    <d v="2025-02-18T00:00:00"/>
    <d v="2025-12-31T00:00:00"/>
    <n v="100000000"/>
    <n v="130416667"/>
    <n v="30416667"/>
    <s v="Modificado"/>
    <s v="https://community.secop.gov.co/Public/Tendering/OpportunityDetail/Index?noticeUID=CO1.NTC.763625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00439"/>
    <s v="29/01/2025"/>
    <s v="5000843495"/>
    <s v="18/02/2025"/>
    <n v="754865"/>
    <d v="2025-08-14T00:00:00"/>
    <n v="130416667"/>
    <n v="130416667"/>
  </r>
  <r>
    <s v="ATENEA-338-2025"/>
    <s v="JUAN DAVID ARISTIZABAL GONZALEZ"/>
    <s v="Servicios Profesionales"/>
    <s v="SECOP"/>
    <x v="1"/>
    <x v="1"/>
    <x v="1"/>
    <s v="Contratación directa"/>
    <s v="prestar servicios profesionales para desarrollar la gestion y desarrollo de la agenda de cti en el foco de bioeconomia y sostenibilidad"/>
    <d v="2025-02-12T00:00:00"/>
    <s v="333"/>
    <d v="2025-02-17T00:00:00"/>
    <d v="2026-01-16T00:00:00"/>
    <n v="143000000"/>
    <n v="143000000"/>
    <s v="SIN ADICIÓN"/>
    <s v="terminado"/>
    <s v="https://community.secop.gov.co/Public/Tendering/OpportunityDetail/Index?noticeUID=CO1.NTC.7610059&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08324"/>
    <s v="07/02/2025"/>
    <s v="5000841808"/>
    <s v="16/02/2025"/>
    <s v="NA"/>
    <s v="NA"/>
    <n v="94033334"/>
    <n v="94033334"/>
  </r>
  <r>
    <s v="ATENEA-339-2025"/>
    <s v="JAIME ARIAS GUZMAN"/>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2-13T00:00:00"/>
    <s v="349"/>
    <d v="2025-02-17T00:00:00"/>
    <d v="2026-02-01T00:00:00"/>
    <n v="91425000"/>
    <n v="91425000"/>
    <s v="SIN ADICIÓN"/>
    <s v="cedido"/>
    <s v="https://community.secop.gov.co/Public/Tendering/OpportunityDetail/Index?noticeUID=CO1.NTC.761740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91"/>
    <s v="20/01/2025"/>
    <s v="5000842473"/>
    <s v="16/02/2025"/>
    <s v="NA"/>
    <s v="NA"/>
    <n v="83210000"/>
    <n v="83210000"/>
  </r>
  <r>
    <s v="ATENEA-340-2025"/>
    <s v="KARIN STEFANNY MUÑOZ CASTILLO"/>
    <s v="Servicios Profesionales"/>
    <s v="SECOP"/>
    <x v="1"/>
    <x v="1"/>
    <x v="1"/>
    <s v="Contratación directa"/>
    <s v="prestar servicios profesionales a la subgerencia de analisis de informacion y gestion del conocimiento para apoyar la realizacion de analisis relevantes a partir de la informacion interna y externa de la agencia distrital para la educacion superior; la ciencia y la tecnologia - atenea; que contribuy"/>
    <d v="2025-02-13T00:00:00"/>
    <s v="287"/>
    <d v="2025-02-17T00:00:00"/>
    <d v="2025-12-01T00:00:00"/>
    <n v="75525000"/>
    <n v="75525000"/>
    <s v="SIN ADICIÓN"/>
    <s v="terminado"/>
    <s v="https://community.secop.gov.co/Public/Tendering/OpportunityDetail/Index?noticeUID=CO1.NTC.761197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143"/>
    <s v="14/01/2025"/>
    <s v="5000842173"/>
    <s v="16/02/2025"/>
    <s v="NA"/>
    <s v="NA"/>
    <n v="43460000"/>
    <n v="43460000"/>
  </r>
  <r>
    <s v="ATENEA-341-2025"/>
    <s v="JESSICA NADYR MARTINEZ MALAVER"/>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
    <d v="2025-02-13T00:00:00"/>
    <s v="349"/>
    <d v="2025-02-17T00:00:00"/>
    <d v="2026-02-01T00:00:00"/>
    <n v="91425000"/>
    <n v="91425000"/>
    <s v="SIN ADICIÓN"/>
    <s v="terminado"/>
    <s v="https://community.secop.gov.co/Public/Tendering/OpportunityDetail/Index?noticeUID=CO1.NTC.761540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492"/>
    <s v="20/01/2025"/>
    <s v="5000841838"/>
    <s v="16/02/2025"/>
    <s v="NA"/>
    <s v="NA"/>
    <n v="77645000"/>
    <n v="77645000"/>
  </r>
  <r>
    <s v="ATENEA-342-2025"/>
    <s v="JUAN DAVID CORTES LOPEZ"/>
    <s v="Servicios Profesionales"/>
    <s v="SECOP"/>
    <x v="1"/>
    <x v="1"/>
    <x v="1"/>
    <s v="Contratación directa"/>
    <s v="prestar servicios profesionales para apoyar a la gerencia de educacion posmedia de la agencia atenea en el acompanamiento tecnico; el seguimiento a los procesos operativos del programa jovenes a la e y el apoyo a la supervision de contratos y convenios suscritos por la dependencia"/>
    <d v="2025-02-14T00:00:00"/>
    <s v="349"/>
    <d v="2025-02-19T00:00:00"/>
    <d v="2026-02-03T00:00:00"/>
    <n v="92644000"/>
    <n v="92644000"/>
    <s v="SIN ADICIÓN"/>
    <s v="En ejecución"/>
    <s v="https://community.secop.gov.co/Public/Tendering/OpportunityDetail/Index?noticeUID=CO1.NTC.763654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9760"/>
    <s v="21/01/2025"/>
    <s v="5000845411"/>
    <s v="19/02/2025"/>
    <s v="NA"/>
    <s v="NA"/>
    <n v="83782400"/>
    <n v="83782400"/>
  </r>
  <r>
    <s v="ATENEA-343-2025"/>
    <s v="SERVICIOS POSTALES NACIONALES S.A.S"/>
    <s v="Servicios Profesionales"/>
    <s v="SECOP"/>
    <x v="1"/>
    <x v="1"/>
    <x v="1"/>
    <s v="Contratación directa"/>
    <s v="prestar servicios de correspondencia y/o mensajeria certificada fisica y/o electronica para el desarrollo de las actividades administrativas y de funcionamiento de la agencia atenea"/>
    <d v="2025-02-18T00:00:00"/>
    <s v="251"/>
    <d v="2025-02-21T00:00:00"/>
    <d v="2025-10-30T00:00:00"/>
    <n v="30000000"/>
    <n v="45000000"/>
    <n v="15000000"/>
    <s v="Modificado"/>
    <s v="https://community.secop.gov.co/Public/Tendering/OpportunityDetail/Index?noticeUID=CO1.NTC.7652433&amp;isFromPublicArea=True&amp;isModal=true&amp;asPopupView=true"/>
    <s v="FUNCIONAMIENTO"/>
    <s v="FUNCIONAMIENTO"/>
    <s v="FUNCIONAMIENTO"/>
    <s v="FUNCIONAMIENTO"/>
    <s v="VA-RECURSOS DISTRITO"/>
    <n v="704653"/>
    <d v="2025-02-04T00:00:00"/>
    <s v="5000848363"/>
    <d v="2025-02-21T00:00:00"/>
    <s v="765516"/>
    <s v="19/09/2025"/>
    <n v="40009591"/>
    <n v="40009591"/>
  </r>
  <r>
    <s v="ATENEA-344-2025"/>
    <s v="GLADIS YADIRA PEREZ RODRIGUEZ"/>
    <s v="Servicios Profesionales"/>
    <s v="SECOP"/>
    <x v="1"/>
    <x v="1"/>
    <x v="1"/>
    <s v="Contratación directa"/>
    <s v="prestar servicios profesionales apoyando a la subgerencia de planeacion en la formulacion; ejecucion y seguimiento del presupuesto de inversion y de las distintas fuentes de financiacion de la agencia"/>
    <d v="2025-02-14T00:00:00"/>
    <s v="333"/>
    <d v="2025-02-18T00:00:00"/>
    <d v="2026-01-17T00:00:00"/>
    <n v="133560000"/>
    <n v="139920000"/>
    <n v="6360000"/>
    <s v="Modificado"/>
    <s v="https://community.secop.gov.co/Public/Tendering/OpportunityDetail/Index?noticeUID=CO1.NTC.7623342&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85998"/>
    <s v="17/01/2025"/>
    <s v="5000843405"/>
    <s v="18/02/2025"/>
    <s v="790490"/>
    <s v="26/11/2025"/>
    <n v="132712000"/>
    <n v="132712000"/>
  </r>
  <r>
    <s v="ATENEA-345-2025"/>
    <s v="HENRY ANGULO HAWASLY"/>
    <s v="Servicios Profesionales"/>
    <s v="SECOP"/>
    <x v="1"/>
    <x v="1"/>
    <x v="1"/>
    <s v="Contratación directa"/>
    <s v="prestar servicios profesionales a la agencia distrital para la educacion superior; la ciencia y la tecnologia - atenea; para crear rutas de formacion que impulsen el desarrollo de habilidades tecnicas y del siglo xxi; promoviendo el fortalecimiento del talento humano de la ciudad en sectores economi"/>
    <d v="2025-02-14T00:00:00"/>
    <s v="333"/>
    <d v="2025-02-18T00:00:00"/>
    <d v="2026-01-17T00:00:00"/>
    <n v="153979507"/>
    <n v="153979507"/>
    <s v="SIN ADICIÓN"/>
    <s v="En ejecución"/>
    <s v="https://community.secop.gov.co/Public/Tendering/OpportunityDetail/Index?noticeUID=CO1.NTC.7634896&amp;isFromPublicArea=True&amp;isModal=true&amp;asPopupView=true"/>
    <s v="FC"/>
    <s v="FC"/>
    <s v="FC"/>
    <s v="FC"/>
    <s v="FC"/>
    <s v="FC"/>
    <s v="FC"/>
    <s v="FC"/>
    <s v="FC"/>
    <s v="NA"/>
    <s v="NA"/>
    <n v="146047229"/>
    <n v="144386939"/>
  </r>
  <r>
    <s v="ATENEA-346-2025"/>
    <s v="NELSON MORALES"/>
    <s v="Servicios Profesionales"/>
    <s v="SECOP"/>
    <x v="1"/>
    <x v="1"/>
    <x v="1"/>
    <s v="Contratación directa"/>
    <s v="prestar servicios profesionales brindando apoyo en la elaboracion de piezas graficas para las actividades de difusion; promocion y socializacion; en virtud de la ejecucion de la estrategia de comunicaciones para los diferentes proyectos e iniciativas de la agencia distrital para la educacion superio"/>
    <d v="2025-02-14T00:00:00"/>
    <s v="319"/>
    <d v="2025-02-19T00:00:00"/>
    <d v="2026-01-04T00:00:00"/>
    <n v="48000000"/>
    <n v="63200000"/>
    <n v="15200000"/>
    <s v="Modificado"/>
    <s v="https://community.secop.gov.co/Public/Tendering/OpportunityDetail/Index?noticeUID=CO1.NTC.7631641&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686030"/>
    <s v="16/01/2025"/>
    <s v="5000846446"/>
    <s v="19/02/2025"/>
    <s v="774057"/>
    <s v="14/10/2025"/>
    <n v="62400000"/>
    <n v="62400000"/>
  </r>
  <r>
    <s v="ATENEA-348-2025"/>
    <s v="ALICIA MARCELA GARAVITO ROBAYO"/>
    <s v="Servicios Profesionales"/>
    <s v="SECOP"/>
    <x v="1"/>
    <x v="1"/>
    <x v="1"/>
    <s v="Contratación directa"/>
    <s v="prestar los servicios profesionales para apoyar en la planificacion; desarrollo y la supervision de proyectos asociados al fortalecimiento del ecosistema de ciencia; tecnologia e innovacion en bogota"/>
    <d v="2025-02-17T00:00:00"/>
    <s v="314"/>
    <d v="2025-02-19T00:00:00"/>
    <d v="2025-12-30T00:00:00"/>
    <n v="123408000"/>
    <n v="160430400"/>
    <n v="37022400"/>
    <s v="Modificado"/>
    <s v="https://community.secop.gov.co/Public/Tendering/OpportunityDetail/Index?noticeUID=CO1.NTC.7637815&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689629"/>
    <s v="21/01/2025"/>
    <s v="5000846459"/>
    <s v="19/02/2025"/>
    <s v="772880"/>
    <s v="09/10/2025"/>
    <n v="160430400"/>
    <n v="160430400"/>
  </r>
  <r>
    <s v="ATENEA-349-2025"/>
    <s v="JISSED HERRERA ALVAREZ"/>
    <s v="Servicios Profesionales"/>
    <s v="SECOP"/>
    <x v="1"/>
    <x v="1"/>
    <x v="1"/>
    <s v="Contratación directa"/>
    <s v="prestar servicios profesionales a la gerencia de educacion posmedia de la agencia atenea en la orientacion; implementacion y seguimiento tecnico; administrativo y financiero de los fondos convencionales para el acceso y permanencia en la educacion superior; asi como en el apoyo a la supervision de"/>
    <d v="2025-02-17T00:00:00"/>
    <s v="349"/>
    <d v="2025-02-19T00:00:00"/>
    <d v="2026-02-03T00:00:00"/>
    <n v="91425000"/>
    <n v="91425000"/>
    <s v="SIN ADICIÓN"/>
    <s v="En ejecución"/>
    <s v="https://community.secop.gov.co/Public/Tendering/OpportunityDetail/Index?noticeUID=CO1.NTC.764827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365"/>
    <s v="20/01/2025"/>
    <s v="5000846643"/>
    <s v="19/02/2025"/>
    <s v="NA"/>
    <s v="NA"/>
    <n v="82680000"/>
    <n v="82680000"/>
  </r>
  <r>
    <s v="ATENEA-350-2025"/>
    <s v="SANDRA MILENA ARAGON RODRIGUEZ"/>
    <s v="Servicios Profesionales"/>
    <s v="SECOP"/>
    <x v="1"/>
    <x v="1"/>
    <x v="1"/>
    <s v="Contratación directa"/>
    <s v="prestar servicios profesionales para acompanar en la estructuracion; definicion de la metodologia e implementacion del programa bogota cientifica; asi como de las actividades derivadas de este programa; a cargo de la gerencia de ciencia tecnologia e innovacion de la agencia atenea"/>
    <d v="2025-02-20T00:00:00"/>
    <s v="272"/>
    <d v="2025-02-24T00:00:00"/>
    <d v="2025-11-23T00:00:00"/>
    <n v="126000000"/>
    <n v="126000000"/>
    <s v="SIN ADICIÓN"/>
    <s v="terminado"/>
    <s v="https://community.secop.gov.co/Public/Tendering/OpportunityDetail/Index?noticeUID=CO1.NTC.7673576&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08305"/>
    <s v="07/02/2025"/>
    <s v="5000848595"/>
    <s v="21/02/2025"/>
    <s v="NA"/>
    <s v="NA"/>
    <n v="82600000"/>
    <n v="82600000"/>
  </r>
  <r>
    <s v="ATENEA-351-2025"/>
    <s v="CATALINA BERMUDEZ CIFUENTES"/>
    <s v="Servicios Profesionales"/>
    <s v="SECOP"/>
    <x v="1"/>
    <x v="1"/>
    <x v="1"/>
    <s v="Contratación directa"/>
    <s v="prestar los servicios profesionales a la agencia para realizar actividades de gestion documental; aprobacion de trd y el proceso de subrogados de la secretaria de educacion del distrito; para el desarrollo de programas de acceso y permanencia de la educacion posmedia; asi como de programas ciencia y"/>
    <d v="2025-02-24T00:00:00"/>
    <s v="336"/>
    <d v="2025-03-01T00:00:00"/>
    <d v="2026-01-31T00:00:00"/>
    <n v="77000000"/>
    <n v="77000000"/>
    <s v="SIN ADICIÓN"/>
    <s v="En ejecución"/>
    <s v="https://community.secop.gov.co/Public/Tendering/OpportunityDetail/Index?noticeUID=CO1.NTC.7691877&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950"/>
    <s v="20/01/2025"/>
    <s v="5000851861"/>
    <s v="26/02/2025"/>
    <s v="NA"/>
    <s v="NA"/>
    <n v="70000000"/>
    <n v="70000000"/>
  </r>
  <r>
    <s v="ATENEA-352-2025"/>
    <s v="JUAN CAMILO PIMIENTA GOMEZ"/>
    <s v="Servicios Profesionales"/>
    <s v="SECOP"/>
    <x v="1"/>
    <x v="1"/>
    <x v="1"/>
    <s v="Contratación directa"/>
    <s v="prestar servicios de apoyo a la gestion para generar arquitecturas de datos para la captura; almacenamiento; integracion; procesamiento y suministro de datos e informacion que soporten la ejecucion de procesos de negocio y la toma de decisiones en la agencia"/>
    <d v="2025-03-28T00:00:00"/>
    <s v="304"/>
    <d v="2025-04-01T00:00:00"/>
    <d v="2026-01-30T00:00:00"/>
    <n v="65090350"/>
    <n v="65090350"/>
    <s v="SIN ADICIÓN"/>
    <s v="En ejecución"/>
    <s v="https://community.secop.gov.co/Public/Tendering/OpportunityDetail/Index?noticeUID=CO1.NTC.789675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26542"/>
    <s v="17/03/2025"/>
    <s v="5000871023"/>
    <s v="01/04/2025"/>
    <s v="NA"/>
    <s v="NA"/>
    <n v="58581315"/>
    <n v="58581315"/>
  </r>
  <r>
    <s v="ATENEA-354-2025"/>
    <s v="SOFIA COLLANTE ZARATE"/>
    <s v="Servicios Profesionales"/>
    <s v="SECOP"/>
    <x v="1"/>
    <x v="1"/>
    <x v="1"/>
    <s v="Contratación directa"/>
    <s v="prestar los servicios profesionales a la gerencia de estrategia para evaluar el impacto del programa am-dt con el sena para la ciudad de bogota"/>
    <d v="2025-02-27T00:00:00"/>
    <s v="60"/>
    <d v="2025-03-05T00:00:00"/>
    <d v="2025-05-04T00:00:00"/>
    <n v="20000000"/>
    <n v="20000000"/>
    <s v="SIN ADICIÓN"/>
    <s v="Modificado"/>
    <s v="https://community.secop.gov.co/Public/Tendering/OpportunityDetail/Index?noticeUID=CO1.NTC.771613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212"/>
    <s v="14/01/2025"/>
    <s v="5000855744"/>
    <s v="05/03/2025"/>
    <s v="NA"/>
    <s v="NA"/>
    <n v="20000000"/>
    <n v="20000000"/>
  </r>
  <r>
    <s v="ATENEA-355-2025"/>
    <s v="LLISEDT CHEYLANS DURAN ROJAS"/>
    <s v="Servicios Profesionales"/>
    <s v="SECOP"/>
    <x v="1"/>
    <x v="1"/>
    <x v="1"/>
    <s v="Contratación directa"/>
    <s v="prestar servicios profesionales a la subgerencia de planeacion; brindando soporte en el seguimiento al avance del plan de desarrollo distrital vigente y en la formulacion; e implementacion de politicas e informes en el marco del plan distrital de desarrollo"/>
    <d v="2025-02-20T00:00:00"/>
    <s v="334"/>
    <d v="2025-02-21T00:00:00"/>
    <d v="2026-01-21T00:00:00"/>
    <n v="121000000"/>
    <n v="121000000"/>
    <s v="SIN ADICIÓN"/>
    <s v="En ejecución"/>
    <s v="https://community.secop.gov.co/Public/Tendering/OpportunityDetail/Index?noticeUID=CO1.NTC.7681914&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686070"/>
    <s v="17/01/2025"/>
    <s v="5000848456"/>
    <s v="21/02/2025"/>
    <s v="NA"/>
    <s v="NA"/>
    <n v="113666667"/>
    <n v="113666667"/>
  </r>
  <r>
    <s v="ATENEA-356-2025"/>
    <s v="LAURA JULIANA CARREÑO GONZALEZ"/>
    <s v="Servicios Profesionales"/>
    <s v="SECOP"/>
    <x v="1"/>
    <x v="1"/>
    <x v="1"/>
    <s v="Contratación directa"/>
    <s v="prestar servicios profesionales a la gerencia de estrategia en la elaboracion; implementacion y optimizacion de herramientas y estrategias que fortalecen y fomentan la innovacion publica en la agencia"/>
    <d v="2025-02-24T00:00:00"/>
    <n v="305"/>
    <d v="2025-03-03T00:00:00"/>
    <d v="2026-01-02T00:00:00"/>
    <n v="60000000"/>
    <n v="60000000"/>
    <s v="SIN ADICIÓN"/>
    <s v="Aprobado"/>
    <s v="https://community.secop.gov.co/Public/Tendering/OpportunityDetail/Index?noticeUID=CO1.NTC.7684833&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668881"/>
    <s v="10/01/2025"/>
    <s v="5000851835"/>
    <s v="26/02/2025"/>
    <s v="NA"/>
    <s v="NA"/>
    <n v="59600000"/>
    <n v="59600000"/>
  </r>
  <r>
    <s v="ATENEA-357-2025"/>
    <s v="ETB SA ESP"/>
    <s v="Contrato Interadministrativo"/>
    <s v="SECOP"/>
    <x v="1"/>
    <x v="3"/>
    <x v="1"/>
    <s v="Contratación directa"/>
    <s v="prestacion de servicios para la implementacion del desarrollo de software en los sistemas de informacion de la agencia en las diferentes etapas del ciclo de vida; mediante una bolsa de horas consumibles"/>
    <d v="2025-02-28T00:00:00"/>
    <s v="244"/>
    <d v="2025-03-07T00:00:00"/>
    <d v="2025-11-06T00:00:00"/>
    <n v="560015500"/>
    <n v="839782900"/>
    <n v="279767400"/>
    <s v="Modificado"/>
    <s v="https://community.secop.gov.co/Public/Tendering/OpportunityDetail/Index?noticeUID=CO1.NTC.773837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00431"/>
    <s v="29/01/2025"/>
    <s v="5000855051"/>
    <s v="05/03/2025"/>
    <s v="752814"/>
    <s v="05/08/2025"/>
    <n v="839782900"/>
    <n v="839782900"/>
  </r>
  <r>
    <s v="ATENEA-358-2025"/>
    <s v="EDISSON DAVID HERNANDEZ RAMIREZ"/>
    <s v="Servicios Profesionales"/>
    <s v="SECOP"/>
    <x v="1"/>
    <x v="1"/>
    <x v="1"/>
    <s v="Contratación directa"/>
    <s v="prestar servicios profesionales para apoyar a la gerencia de educacion posmedia en la implementacion de la estrategia de bienestar y permanencia en el marco de los programas de la agencia atenea"/>
    <d v="2025-03-06T00:00:00"/>
    <s v="323"/>
    <d v="2025-03-14T00:00:00"/>
    <d v="2026-01-31T00:00:00"/>
    <n v="55637021"/>
    <n v="55637021"/>
    <s v="SIN ADICIÓN"/>
    <s v="En ejecución"/>
    <s v="https://community.secop.gov.co/Public/Tendering/OpportunityDetail/Index?noticeUID=CO1.NTC.775383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045"/>
    <s v="20/01/2025"/>
    <s v="5000860736"/>
    <s v="13/03/2025"/>
    <s v="NA"/>
    <s v="NA"/>
    <n v="48387349"/>
    <n v="48387349"/>
  </r>
  <r>
    <s v="ATENEA-359-2025"/>
    <s v="Kevin Fernando Gutierrez"/>
    <s v="Servicios Profesionales"/>
    <s v="SECOP"/>
    <x v="1"/>
    <x v="1"/>
    <x v="1"/>
    <s v="Contratación directa"/>
    <s v="prestar servicios profesionales para la ejecucion de actividades relacionadas con la visualizacion de datos; elaboracion de tableros de control; estandarizacion y publicacion de cifras oficiales; asi como apoyo en la implementacion de estrategias de difusion"/>
    <d v="2025-02-27T00:00:00"/>
    <s v="336"/>
    <d v="2025-03-04T00:00:00"/>
    <d v="2026-02-03T00:00:00"/>
    <n v="95700000"/>
    <n v="95700000"/>
    <s v="SIN ADICIÓN"/>
    <s v="cedido"/>
    <s v="https://community.secop.gov.co/Public/Tendering/OpportunityDetail/Index?noticeUID=CO1.NTC.771852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406"/>
    <s v="14/01/2025"/>
    <s v="5000854593"/>
    <s v="03/03/2025"/>
    <s v="NA"/>
    <s v="NA"/>
    <n v="86130000"/>
    <n v="77430000"/>
  </r>
  <r>
    <s v="ATENEA-360-2025"/>
    <s v="PAULA DANIELA RODRIGUEZ VARGAS"/>
    <s v="Servicios Profesionales"/>
    <s v="SECOP"/>
    <x v="1"/>
    <x v="1"/>
    <x v="1"/>
    <s v="Contratación directa"/>
    <s v="prestar los servicios profesionales a la agencia atenea para el apoyo en procesos de revision tecnica y evaluacion de proyectos e iniciativas de ciencia; tecnologia e innovacion"/>
    <d v="2025-02-27T00:00:00"/>
    <s v="274"/>
    <d v="2025-03-04T00:00:00"/>
    <d v="2025-12-03T00:00:00"/>
    <n v="32690400"/>
    <n v="49035600"/>
    <n v="16345200"/>
    <s v="Modificado"/>
    <s v="https://community.secop.gov.co/Public/Tendering/OpportunityDetail/Index?noticeUID=CO1.NTC.7727066&amp;isFromPublicArea=True&amp;isModal=true&amp;asPopupView=true"/>
    <s v="Consolidación del ecosistema de ciencia, tecnología e innovación para facilitar la resolución de necesidades y retos de Bogotá D.C."/>
    <n v="8041"/>
    <s v="2. Realizar 30 asistencias técnicas a proyectos priorizados para la presentación a fuentes de financiación."/>
    <n v="2"/>
    <s v="VA-RECURSOS DISTRITO"/>
    <s v="694849"/>
    <s v="24/01/2025"/>
    <s v="5000855105"/>
    <s v="05/03/2025"/>
    <s v="758625"/>
    <s v="28/08/2025"/>
    <n v="49035600"/>
    <n v="49035600"/>
  </r>
  <r>
    <s v="ATENEA-361-2025"/>
    <s v="CRISTIAN CAMILO PERILLA GALVIS"/>
    <s v="Servicios Profesionales"/>
    <s v="SECOP"/>
    <x v="1"/>
    <x v="1"/>
    <x v="1"/>
    <s v="Contratación directa"/>
    <s v="prestar servicios a la gerencia de educacion posmedia de la agencia atenea en los procesos audiovisuales y de diseno; mediante la grabacion; edicion y produccion de contenidos encaminados para el fortalecimiento de las estrategias de los programas de educacion posmedia y realizar el apoyo a la produ"/>
    <d v="2025-03-03T00:00:00"/>
    <s v="332"/>
    <d v="2025-03-05T00:00:00"/>
    <d v="2026-01-31T00:00:00"/>
    <n v="75790000"/>
    <n v="75790000"/>
    <s v="SIN ADICIÓN"/>
    <s v="En ejecución"/>
    <s v="https://community.secop.gov.co/Public/Tendering/OpportunityDetail/Index?noticeUID=CO1.NTC.774502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18297"/>
    <s v="21/02/2025"/>
    <s v="5000856539"/>
    <s v="05/03/2025"/>
    <s v="NA"/>
    <s v="NA"/>
    <n v="67981333"/>
    <n v="61091333"/>
  </r>
  <r>
    <s v="ATENEA-362-2025"/>
    <s v="ANA LUCIA ECHEVERRI MEDINA"/>
    <s v="Servicios Profesionales"/>
    <s v="SECOP"/>
    <x v="1"/>
    <x v="1"/>
    <x v="1"/>
    <s v="Contratación directa"/>
    <s v="prestar servicios profesionales para apoyar a la gerencia de educacion posmedia en la formulacion; implementacion y seguimiento de estrategias de bienestar; permanencia; empleabilidad y emprendimiento; asegurando su alineacion con los objetivos y directrices estrategicas de los programas de la agenc"/>
    <d v="2025-03-03T00:00:00"/>
    <s v="320"/>
    <d v="2025-03-11T00:00:00"/>
    <d v="2026-01-25T00:00:00"/>
    <n v="77910000"/>
    <n v="77910000"/>
    <s v="SIN ADICIÓN"/>
    <s v="Modificado"/>
    <s v="https://community.secop.gov.co/Public/Tendering/OpportunityDetail/Index?noticeUID=CO1.NTC.7746087&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15737"/>
    <s v="19/02/2025"/>
    <s v="5000856953"/>
    <s v="06/03/2025"/>
    <s v="NA"/>
    <s v="NA"/>
    <n v="71726660"/>
    <n v="71726660"/>
  </r>
  <r>
    <s v="ATENEA-363-2025"/>
    <s v="RICARDO MARTINEZ CELY"/>
    <s v="Servicios Profesionales"/>
    <s v="SECOP"/>
    <x v="1"/>
    <x v="1"/>
    <x v="1"/>
    <s v="Contratación directa"/>
    <s v="prestar servicios profesionales para apoyar a la gerencia corporativa en la revision del sistema de informacion que soporta los procesos financieros y de contratacion de la agencia atenea con el erp distrital"/>
    <d v="2025-02-28T00:00:00"/>
    <s v="183"/>
    <d v="2025-03-06T00:00:00"/>
    <d v="2025-09-05T00:00:00"/>
    <n v="59500000"/>
    <n v="59500000"/>
    <s v="SIN ADICIÓN"/>
    <s v="Modificado"/>
    <s v="https://community.secop.gov.co/Public/Tendering/OpportunityDetail/Index?noticeUID=CO1.NTC.7738525&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217"/>
    <s v="10/01/2025"/>
    <s v="5000855136"/>
    <s v="05/03/2025"/>
    <s v="NA"/>
    <s v="NA"/>
    <n v="59500000"/>
    <n v="59500000"/>
  </r>
  <r>
    <s v="ATENEA-364-2025"/>
    <s v="RAFAEL MATEO SANCHEZ RODRIGUEZ"/>
    <s v="Servicios Profesionales"/>
    <s v="SECOP"/>
    <x v="1"/>
    <x v="1"/>
    <x v="1"/>
    <s v="Contratación directa"/>
    <s v="prestar servicios profesionales para el compilado y escritura de codigo fuente en los aplicativos de la entidad"/>
    <d v="2025-03-03T00:00:00"/>
    <s v="320"/>
    <d v="2025-03-05T00:00:00"/>
    <d v="2026-01-19T00:00:00"/>
    <n v="71539125"/>
    <n v="71539125"/>
    <s v="SIN ADICIÓN"/>
    <s v="En ejecución"/>
    <s v="https://community.secop.gov.co/Public/Tendering/OpportunityDetail/Index?noticeUID=CO1.NTC.7745790&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4070"/>
    <s v="13/01/2025"/>
    <s v="5000855289"/>
    <s v="05/03/2025"/>
    <s v="NA"/>
    <s v="NA"/>
    <n v="67224067"/>
    <n v="67224067"/>
  </r>
  <r>
    <s v="ATENEA-365-2025"/>
    <s v="PANESSO"/>
    <s v="Servicios Profesionales"/>
    <s v="SECOP"/>
    <x v="1"/>
    <x v="1"/>
    <x v="1"/>
    <s v="Contratación directa"/>
    <s v="prestar servicios profesionales para fortalecer la politica de proteccion de datos personales de la agencia e implementar los mecanismos y estrategias para el cumplimiento del principio de responsabilidad demostrada y de una cultura organizacional orientada a la proteccion de los datos personales"/>
    <d v="2025-03-06T00:00:00"/>
    <s v="305"/>
    <d v="2025-03-07T00:00:00"/>
    <d v="2026-01-06T00:00:00"/>
    <n v="119000000"/>
    <n v="119000000"/>
    <s v="SIN ADICIÓN"/>
    <s v="En ejecución"/>
    <s v="https://community.secop.gov.co/Public/Tendering/OpportunityDetail/Index?noticeUID=CO1.NTC.7748594&amp;isFromPublicArea=True&amp;isModal=true&amp;asPopupView=true"/>
    <s v="Fortalecimiento institucional para la gestión de la educación posmedia, la ciencia y la tecnología en Bogotá D.C"/>
    <n v="8029"/>
    <s v="2. Generar 40 documentos de procesamiento y analisis de información y de difusión de conocimiento."/>
    <n v="2"/>
    <s v="VA-RECURSOS DISTRITO"/>
    <s v="718842"/>
    <s v="24/02/2025"/>
    <s v="5000857661"/>
    <s v="07/03/2025"/>
    <s v="NA"/>
    <s v="NA"/>
    <n v="116620000"/>
    <n v="116620000"/>
  </r>
  <r>
    <s v="ATENEA-366-2025"/>
    <s v="JAVIER ALEJANDRO SALAZAR BETANCOURT"/>
    <s v="Servicios Profesionales"/>
    <s v="SECOP"/>
    <x v="1"/>
    <x v="1"/>
    <x v="1"/>
    <s v="Contratación directa"/>
    <s v="prestar servicios profesionales para apoyar a la gerencia de educacion posmedia de la agencia atenea en la articulacion de procesos tecnicos; operativos y de seguimiento de los apoyos economicos dirigidos a los beneficiarios de los programas de educacion posmedia"/>
    <d v="2025-03-07T00:00:00"/>
    <s v="324"/>
    <d v="2025-03-13T00:00:00"/>
    <d v="2026-01-31T00:00:00"/>
    <n v="122430000"/>
    <n v="122430000"/>
    <s v="SIN ADICIÓN"/>
    <s v="cedido"/>
    <s v="https://community.secop.gov.co/Public/Tendering/OpportunityDetail/Index?noticeUID=CO1.NTC.778105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18293"/>
    <s v="21/02/2025"/>
    <s v="5000860037"/>
    <s v="11/03/2025"/>
    <s v="NA"/>
    <s v="NA"/>
    <n v="107219000"/>
    <n v="107219000"/>
  </r>
  <r>
    <s v="ATENEA-367-2025"/>
    <s v="JOSE DE LA CRUZ SOCARRAS QUINTERO"/>
    <s v="Servicios Profesionales"/>
    <s v="SECOP"/>
    <x v="1"/>
    <x v="1"/>
    <x v="1"/>
    <s v="Contratación directa"/>
    <s v="prestar servicios profesionales en la subgerencia de gestion administrativa realizando actividades del proceso de gestion documental; radicacion y correspondencia con el fin de crear; organizar y depurar el archivo de la agencia atenea; para el desarrollo de programas de acceso y permanencia de la e"/>
    <d v="2025-03-21T00:00:00"/>
    <s v="293"/>
    <d v="2025-03-28T00:00:00"/>
    <d v="2026-01-15T00:00:00"/>
    <n v="36667688"/>
    <n v="44001226"/>
    <n v="7333538"/>
    <s v="Modificado"/>
    <s v="https://community.secop.gov.co/Public/Tendering/OpportunityDetail/Index?noticeUID=CO1.NTC.787780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27885"/>
    <s v="20/03/2025"/>
    <s v="5000868869"/>
    <s v="28/03/2025"/>
    <s v="763436"/>
    <s v="12/09/2025"/>
    <n v="41709495"/>
    <n v="41709495"/>
  </r>
  <r>
    <s v="ATENEA-368-2025"/>
    <s v="SOCIEDAD TEQUENDAMA S.A."/>
    <s v="Servicios Profesionales"/>
    <s v="SECOP"/>
    <x v="1"/>
    <x v="1"/>
    <x v="1"/>
    <s v="Contratación directa"/>
    <s v="prestar servicios de apoyo logistico de bienes y servicios en eventos y actividades en el marco de la promocion y divulgacion de las actividades de acceso a la educacion posmedia; tecnica; tecnologica; superior; y de la ciencia y la tecnologia"/>
    <d v="2025-03-12T00:00:00"/>
    <s v="106"/>
    <d v="2025-03-13T00:00:00"/>
    <d v="2025-06-27T00:00:00"/>
    <n v="193492662"/>
    <n v="263492662"/>
    <n v="70000000"/>
    <s v="Modificado"/>
    <s v="https://community.secop.gov.co/Public/Tendering/OpportunityDetail/Index?noticeUID=CO1.NTC.781450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05323"/>
    <s v="04/02/2025"/>
    <s v="5000860889"/>
    <s v="12/03/2025"/>
    <s v="705323_x000a__x000a_705323_x000a__x000a_736241"/>
    <s v="04/02/2025_x000a__x000a_04/02/2025_x000a__x000a_12/05/2025"/>
    <n v="263436267"/>
    <n v="263436267"/>
  </r>
  <r>
    <s v="ATENEA-369-2025"/>
    <s v="EDGAR PICON"/>
    <s v="Servicios Profesionales"/>
    <s v="SECOP"/>
    <x v="1"/>
    <x v="1"/>
    <x v="1"/>
    <s v="Contratación directa"/>
    <s v="prestar servicios profesionales especializados en derecho; para apoyar la revision y ajuste de documentos de manuales operativos; lineamientos; guias y matriz de riesgo de la gerencia de educacion posmedia de la agencia atenea"/>
    <d v="2025-03-10T00:00:00"/>
    <s v="320"/>
    <d v="2025-03-14T00:00:00"/>
    <d v="2026-01-28T00:00:00"/>
    <n v="166950000"/>
    <n v="166950000"/>
    <s v="SIN ADICIÓN"/>
    <s v="En ejecución"/>
    <s v="https://community.secop.gov.co/Public/Tendering/OpportunityDetail/Index?noticeUID=CO1.NTC.779569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18289"/>
    <s v="21/02/2025"/>
    <s v="5000860831"/>
    <s v="12/03/2025"/>
    <s v="NA"/>
    <s v="NA"/>
    <n v="152110000"/>
    <n v="152110000"/>
  </r>
  <r>
    <s v="ATENEA-370-2025"/>
    <s v="CARLOS COCK"/>
    <s v="Servicios Profesionales"/>
    <s v="SECOP"/>
    <x v="1"/>
    <x v="1"/>
    <x v="1"/>
    <s v="Contratación directa"/>
    <s v="prestar los servicios profesionales a la gerencia de educacion posmedia de la agencia atenea; para apoyar la supervision de los contratos y convenios firmados con los fondos de desarrollo local; entre otras entidades; para facilitar desde su gestion el acceso; la permanencia en la educacion posmedia"/>
    <d v="2025-03-13T00:00:00"/>
    <s v="319"/>
    <d v="2025-03-18T00:00:00"/>
    <d v="2026-01-31T00:00:00"/>
    <n v="83475000"/>
    <n v="83475000"/>
    <s v="SIN ADICIÓN"/>
    <s v="cedido"/>
    <s v="https://community.secop.gov.co/Public/Tendering/OpportunityDetail/Index?noticeUID=CO1.NTC.78158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8534"/>
    <s v="20/01/2025"/>
    <s v="5000863121"/>
    <s v="14/03/2025"/>
    <s v="NA"/>
    <s v="NA"/>
    <n v="74995000"/>
    <n v="74995000"/>
  </r>
  <r>
    <s v="ATENEA-371-2025"/>
    <s v="GINNA CATALINA CRUZ RODRIGUEZ"/>
    <s v="Servicios Profesionales"/>
    <s v="SECOP"/>
    <x v="1"/>
    <x v="1"/>
    <x v="1"/>
    <s v="Contratación directa"/>
    <s v="prestar servicios profesionales para apoyar a la gerencia de educacion posmedia de la agencia atenea en la articulacion de procesos tecnicos; operativos y de seguimiento al programa jovenes a la e; y el apoyo a la supervision de contratos o convenios suscritos por la dependencia"/>
    <d v="2025-03-13T00:00:00"/>
    <s v="321"/>
    <d v="2025-03-17T00:00:00"/>
    <d v="2026-02-01T00:00:00"/>
    <n v="116865000"/>
    <n v="116865000"/>
    <s v="SIN ADICIÓN"/>
    <s v="En ejecución"/>
    <s v="https://community.secop.gov.co/Public/Tendering/OpportunityDetail/Index?noticeUID=CO1.NTC.781640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686087"/>
    <s v="17/01/2025"/>
    <s v="5000862986"/>
    <s v="14/03/2025"/>
    <s v="NA"/>
    <s v="NA"/>
    <n v="105364000"/>
    <n v="105364000"/>
  </r>
  <r>
    <s v="ATENEA-372-2025"/>
    <s v="VALENTINA"/>
    <s v="Servicios Profesionales"/>
    <s v="SECOP"/>
    <x v="1"/>
    <x v="1"/>
    <x v="1"/>
    <s v="Contratación directa"/>
    <s v="prestar servicios profesionales para diagramacion y presentacion de los disenos de ux y ui; de las aplicaciones de la agencia"/>
    <d v="2025-03-13T00:00:00"/>
    <s v="320"/>
    <d v="2025-03-15T00:00:00"/>
    <d v="2026-01-29T00:00:00"/>
    <n v="94030608"/>
    <n v="94030608"/>
    <s v="SIN ADICIÓN"/>
    <s v="En ejecución"/>
    <s v="https://community.secop.gov.co/Public/Tendering/OpportunityDetail/Index?noticeUID=CO1.NTC.7822336&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672158"/>
    <s v="10/01/2025"/>
    <s v="5000863058"/>
    <s v="14/03/2025"/>
    <s v="NA"/>
    <s v="NA"/>
    <n v="85373822"/>
    <n v="85373822"/>
  </r>
  <r>
    <s v="ATENEA-373-2025"/>
    <s v="PAEZ CADENA"/>
    <s v="Servicios Profesionales"/>
    <s v="SECOP"/>
    <x v="1"/>
    <x v="1"/>
    <x v="1"/>
    <s v="Contratación directa"/>
    <s v="prestar servicios profesionales para acoplar disenos basados en experiencia de usuario e interfaz de usuarios en los sistemas de informacion de la gerencia de posmedia"/>
    <d v="2025-03-13T00:00:00"/>
    <s v="321"/>
    <d v="2025-03-17T00:00:00"/>
    <d v="2026-02-01T00:00:00"/>
    <n v="95160083"/>
    <n v="95160083"/>
    <s v="SIN ADICIÓN"/>
    <s v="En ejecución"/>
    <s v="https://community.secop.gov.co/Public/Tendering/OpportunityDetail/Index?noticeUID=CO1.NTC.781988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3464"/>
    <s v="16/01/2025"/>
    <s v="5000863096"/>
    <s v="14/03/2025"/>
    <s v="NA"/>
    <s v="NA"/>
    <n v="85795122"/>
    <n v="85795122"/>
  </r>
  <r>
    <s v="ATENEA-374-2025"/>
    <s v="FRANCISCO HERRERA RODRIGUEZ"/>
    <s v="Servicios Profesionales"/>
    <s v="SECOP"/>
    <x v="1"/>
    <x v="1"/>
    <x v="1"/>
    <s v="Contratación directa"/>
    <s v="prestar servicios profesionales en la implementacion de los procesos de despliegue; monitoreo y mantenimiento para la puesta en produccion de manera eficiente confiable y continua de los modelos de aprendizaje automatico e inteligencia artificial desarrollados en la agencia"/>
    <d v="2025-03-12T00:00:00"/>
    <s v="305"/>
    <d v="2025-03-14T00:00:00"/>
    <d v="2026-01-13T00:00:00"/>
    <n v="87000000"/>
    <n v="87000000"/>
    <s v="SIN ADICIÓN"/>
    <s v="cedido"/>
    <s v="https://community.secop.gov.co/Public/Tendering/OpportunityDetail/Index?noticeUID=CO1.NTC.780408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520"/>
    <s v="14/01/2025"/>
    <s v="5000862909"/>
    <s v="14/03/2025"/>
    <s v="NA"/>
    <s v="NA"/>
    <n v="83230000"/>
    <n v="83230000"/>
  </r>
  <r>
    <s v="ATENEA-375-2025"/>
    <s v="KAREN LIZZTH BARBOSA AGUILLON"/>
    <s v="Servicios Profesionales"/>
    <s v="SECOP"/>
    <x v="1"/>
    <x v="1"/>
    <x v="1"/>
    <s v="Contratación directa"/>
    <s v="brindar servicios profesionales para apoyar a la gerencia de educacion posmedia en la implementacion y seguimiento de la estrategia de bienestar y permanencia; en el marco de los programas gestionados por la agencia atenea; con el proposito de fortalecer las condiciones que favorezcan la continuidad"/>
    <d v="2025-03-28T00:00:00"/>
    <s v="305"/>
    <d v="2025-04-01T00:00:00"/>
    <d v="2026-01-31T00:00:00"/>
    <n v="76673333"/>
    <n v="76673333"/>
    <s v="SIN ADICIÓN"/>
    <s v="En ejecución"/>
    <s v="https://community.secop.gov.co/Public/Tendering/OpportunityDetail/Index?noticeUID=CO1.NTC.789241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15739"/>
    <s v="19/02/2025"/>
    <s v="5000871041"/>
    <s v="01/04/2025"/>
    <s v="NA"/>
    <s v="NA"/>
    <n v="66780000"/>
    <n v="66780000"/>
  </r>
  <r>
    <s v="ATENEA-376-2025"/>
    <s v="MAIER STEVE AVENDAÑO AMADO"/>
    <s v="Servicios Profesionales"/>
    <s v="SECOP"/>
    <x v="1"/>
    <x v="1"/>
    <x v="1"/>
    <s v="Contratación directa"/>
    <s v="prestar servicios profesionales para desarrollar la gestion y desarrollo de la agenda de cti en el foco de biotecnologia y ciencias medicas y de la salud"/>
    <d v="2025-03-11T00:00:00"/>
    <s v="305"/>
    <d v="2025-03-13T00:00:00"/>
    <d v="2026-01-12T00:00:00"/>
    <n v="130000000"/>
    <n v="130000000"/>
    <s v="SIN ADICIÓN"/>
    <s v="terminado"/>
    <s v="https://community.secop.gov.co/Public/Tendering/OpportunityDetail/Index?noticeUID=CO1.NTC.7804197&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08317"/>
    <s v="07/02/2025"/>
    <s v="5000860488"/>
    <s v="13/03/2025"/>
    <s v="NA"/>
    <s v="NA"/>
    <n v="72366667"/>
    <n v="72366667"/>
  </r>
  <r>
    <s v="ATENEA-377-2025"/>
    <s v="FUNDACION ACADEMIA NACIONAL DE APRENDIZAJE"/>
    <s v="Otro tipo de naturaleza de contratos"/>
    <s v="SECOP"/>
    <x v="1"/>
    <x v="4"/>
    <x v="2"/>
    <s v="Otra Regimen Especial"/>
    <s v="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ubsector de"/>
    <d v="2025-03-12T00:00:00"/>
    <s v="255"/>
    <d v="2025-03-20T00:00:00"/>
    <d v="2025-11-30T00:00:00"/>
    <n v="864000000"/>
    <n v="864000000"/>
    <s v="SIN ADICIÓN"/>
    <s v="Modificado"/>
    <s v="https://community.secop.gov.co/Public/Tendering/OpportunityDetail/Index?noticeUID=CO1.NTC.7616819&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13847"/>
    <s v="17/02/2025"/>
    <s v="5000865869"/>
    <s v="20/03/2025"/>
    <s v="NA"/>
    <s v="NA"/>
    <n v="812160000"/>
    <n v="812160000"/>
  </r>
  <r>
    <s v="ATENEA-378-2025"/>
    <s v="SGS COLOMBIA SAS"/>
    <s v="Otro tipo de naturaleza de contratos"/>
    <s v="SECOP"/>
    <x v="1"/>
    <x v="4"/>
    <x v="2"/>
    <s v="Otra Regimen Especial"/>
    <s v="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ector de ti"/>
    <d v="2025-03-18T00:00:00"/>
    <s v="369"/>
    <d v="2025-03-27T00:00:00"/>
    <d v="2026-03-31T00:00:00"/>
    <n v="1528866229"/>
    <n v="1528866229"/>
    <s v="SIN ADICIÓN"/>
    <s v="En ejecución"/>
    <s v="https://community.secop.gov.co/Public/Tendering/OpportunityDetail/Index?noticeUID=CO1.NTC.7616717&amp;isFromPublicArea=True&amp;isModal=true&amp;asPopupView=true"/>
    <s v="FC"/>
    <s v="FC"/>
    <s v="FC"/>
    <s v="FC"/>
    <s v="FC"/>
    <s v="FC"/>
    <s v="FC"/>
    <s v="FC"/>
    <s v="FC"/>
    <s v="NA"/>
    <s v="NA"/>
    <n v="190169942"/>
    <n v="190169942"/>
  </r>
  <r>
    <s v="ATENEA-379-2025"/>
    <s v="CONSORCIO ADVANCED"/>
    <s v="Otro tipo de naturaleza de contratos"/>
    <s v="SECOP"/>
    <x v="1"/>
    <x v="4"/>
    <x v="2"/>
    <s v="Otra Regimen Especial"/>
    <s v="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ector de ti"/>
    <d v="2025-03-12T00:00:00"/>
    <s v="249"/>
    <d v="2025-03-26T00:00:00"/>
    <d v="2025-11-30T00:00:00"/>
    <n v="1528866229"/>
    <n v="589213010"/>
    <s v="SIN ADICIÓN"/>
    <s v="Modificado"/>
    <s v="https://community.secop.gov.co/Public/Tendering/OpportunityDetail/Index?noticeUID=CO1.NTC.7616717&amp;isFromPublicArea=True&amp;isModal=true&amp;asPopupView=true"/>
    <s v="FC"/>
    <s v="FC"/>
    <s v="FC"/>
    <s v="FC"/>
    <s v="FC"/>
    <s v="FC"/>
    <s v="FC"/>
    <s v="FC"/>
    <s v="FC"/>
    <s v="NA"/>
    <s v="NA"/>
    <n v="0"/>
    <m/>
  </r>
  <r>
    <s v="ATENEA-380-2025"/>
    <s v="KUEPA EDUTECH SAS"/>
    <s v="Otro tipo de naturaleza de contratos"/>
    <s v="SECOP"/>
    <x v="1"/>
    <x v="4"/>
    <x v="2"/>
    <s v="Otra Regimen Especial"/>
    <s v="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ector ti en"/>
    <d v="2025-03-17T00:00:00"/>
    <s v="254"/>
    <d v="2025-03-21T00:00:00"/>
    <d v="2025-11-30T00:00:00"/>
    <n v="1604166666"/>
    <n v="1604166666"/>
    <s v="SIN ADICIÓN"/>
    <s v="Modificado"/>
    <s v="https://community.secop.gov.co/Public/Tendering/OpportunityDetail/Index?noticeUID=CO1.NTC.761681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13822"/>
    <s v="17/02/2025"/>
    <s v="5000866522"/>
    <s v="21/03/2025"/>
    <s v="NA"/>
    <s v="NA"/>
    <n v="1458335028"/>
    <n v="1458335028"/>
  </r>
  <r>
    <s v="ATENEA-381-2025"/>
    <s v="CONSORCIO ADVANCED"/>
    <s v="Otro tipo de naturaleza de contratos"/>
    <s v="SECOP"/>
    <x v="1"/>
    <x v="4"/>
    <x v="2"/>
    <s v="Otra Regimen Especial"/>
    <s v="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ector ti en"/>
    <d v="2025-03-12T00:00:00"/>
    <s v="254"/>
    <d v="2025-03-21T00:00:00"/>
    <d v="2025-11-30T00:00:00"/>
    <n v="1604166666"/>
    <n v="1604166666"/>
    <s v="SIN ADICIÓN"/>
    <s v="Modificado"/>
    <s v="https://community.secop.gov.co/Public/Tendering/OpportunityDetail/Index?noticeUID=CO1.NTC.761681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13822"/>
    <s v="17/02/2025"/>
    <s v="5000866624"/>
    <s v="21/03/2025"/>
    <s v="NA"/>
    <s v="NA"/>
    <n v="1148875044"/>
    <n v="1148875044"/>
  </r>
  <r>
    <s v="ATENEA-382-2025"/>
    <s v="INCAP"/>
    <s v="Otro tipo de naturaleza de contratos"/>
    <s v="SECOP"/>
    <x v="1"/>
    <x v="4"/>
    <x v="2"/>
    <s v="Otra Regimen Especial"/>
    <s v="contratar el operador para la implementacion de la estrategia del programa talento capital formacion para la implementacion de procesos de educacion informal de ciclo corto para el fortalecimiento de competencias; habilidades; conocimientos y certificacion en procesos de formacion en el sector ti en"/>
    <d v="2025-03-13T00:00:00"/>
    <s v="254"/>
    <d v="2025-03-21T00:00:00"/>
    <d v="2025-11-30T00:00:00"/>
    <n v="1604166666"/>
    <n v="1604166666"/>
    <s v="SIN ADICIÓN"/>
    <s v="Modificado"/>
    <s v="https://community.secop.gov.co/Public/Tendering/OpportunityDetail/Index?noticeUID=CO1.NTC.761681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13822"/>
    <s v="17/02/2025"/>
    <s v="5000866651"/>
    <s v="21/03/2025"/>
    <s v="NA"/>
    <s v="NA"/>
    <n v="1502003067"/>
    <n v="1502003067"/>
  </r>
  <r>
    <s v="ATENEA-383-2025"/>
    <s v="CAMILA ANDREA LOZANO CORTES"/>
    <s v="Servicios Profesionales"/>
    <s v="SECOP"/>
    <x v="1"/>
    <x v="1"/>
    <x v="1"/>
    <s v="Contratación directa"/>
    <s v="prestar servicios profesionales para la socializacion; articulacion y seguimiento en la implementacion de proyectos de transformacion digital; datos e inteligencia artificial de manera coordinada con los objetivos de politica publica de la entidad"/>
    <d v="2025-03-13T00:00:00"/>
    <s v="305"/>
    <d v="2025-03-17T00:00:00"/>
    <d v="2026-01-16T00:00:00"/>
    <n v="90000000"/>
    <n v="90000000"/>
    <s v="SIN ADICIÓN"/>
    <s v="En ejecución"/>
    <s v="https://community.secop.gov.co/Public/Tendering/OpportunityDetail/Index?noticeUID=CO1.NTC.782304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21432"/>
    <s v="03/03/2025"/>
    <s v="5000863128"/>
    <s v="14/03/2025"/>
    <s v="NA"/>
    <s v="NA"/>
    <n v="85200000"/>
    <n v="85200000"/>
  </r>
  <r>
    <s v="ATENEA-384-2025"/>
    <s v="SERGIO ALEJANDRO CANTE RUBIO"/>
    <s v="Servicios Profesionales"/>
    <s v="SECOP"/>
    <x v="1"/>
    <x v="1"/>
    <x v="1"/>
    <s v="Contratación directa"/>
    <s v="prestar servicios para el soporte y gestion de equipos activos de seguridad perimetral; conectividad e infraestructura de redes; en la entidad orientados en los procesos de la gerencia de posmedia"/>
    <d v="2025-03-17T00:00:00"/>
    <s v="296"/>
    <d v="2025-03-20T00:00:00"/>
    <d v="2026-01-10T00:00:00"/>
    <n v="70797384"/>
    <n v="76303847"/>
    <n v="5506463"/>
    <s v="Modificado"/>
    <s v="https://community.secop.gov.co/Public/Tendering/OpportunityDetail/Index?noticeUID=CO1.NTC.784789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85810"/>
    <s v="17/01/2025"/>
    <s v="5000864704"/>
    <s v="18/03/2025"/>
    <s v="755033"/>
    <s v="15/08/2025"/>
    <n v="73681722"/>
    <n v="73681722"/>
  </r>
  <r>
    <s v="ATENEA-385-2025"/>
    <s v="YULY VANESSA TORRES MONSALVE"/>
    <s v="Servicios Profesionales"/>
    <s v="SECOP"/>
    <x v="1"/>
    <x v="1"/>
    <x v="1"/>
    <s v="Contratación directa"/>
    <s v="prestar servicios profesionales de apoyo para el desarrollo; ejecucion y seguimiento de los proyectos de investigacion social e iniciativas comunitarias dentro del marco del convenio no 7119157 de 2024; suscrito entre la secretaria distrital de salud y la agencia atenea"/>
    <d v="2025-03-18T00:00:00"/>
    <s v="305"/>
    <d v="2025-03-20T00:00:00"/>
    <d v="2026-01-19T00:00:00"/>
    <n v="55000000"/>
    <n v="55000000"/>
    <s v="SIN ADICIÓN"/>
    <s v="En ejecución"/>
    <s v="https://community.secop.gov.co/Public/Tendering/OpportunityDetail/Index?noticeUID=CO1.NTC.7849524&amp;isFromPublicArea=True&amp;isModal=true&amp;asPopupView=true"/>
    <s v="FC"/>
    <s v="FC"/>
    <s v="FC"/>
    <s v="FC"/>
    <s v="FC"/>
    <s v="FC"/>
    <s v="FC"/>
    <s v="FC"/>
    <s v="FC"/>
    <s v="NA"/>
    <s v="NA"/>
    <n v="51516667"/>
    <n v="51337037"/>
  </r>
  <r>
    <s v="ATENEA-386-2025"/>
    <s v="BERNARDO TOCUA TAPIA"/>
    <s v="Servicios Profesionales"/>
    <s v="SECOP"/>
    <x v="1"/>
    <x v="1"/>
    <x v="1"/>
    <s v="Contratación directa"/>
    <s v="prestar servicios profesionales de apoyo para el desarrollo; ejecucion y seguimiento de los proyectos de investigacion social e iniciativas comunitarias dentro del marco del convenio no 7119157 de 2024; suscrito entre la secretaria distrital de salud y la agencia atenea"/>
    <d v="2025-03-18T00:00:00"/>
    <s v="305"/>
    <d v="2025-03-20T00:00:00"/>
    <d v="2026-01-19T00:00:00"/>
    <n v="55000000"/>
    <n v="55000000"/>
    <s v="SIN ADICIÓN"/>
    <s v="En ejecución"/>
    <s v="https://community.secop.gov.co/Public/Tendering/OpportunityDetail/Index?noticeUID=CO1.NTC.7849803&amp;isFromPublicArea=True&amp;isModal=true&amp;asPopupView=true"/>
    <s v="FC"/>
    <s v="FC"/>
    <s v="FC"/>
    <s v="FC"/>
    <s v="FC"/>
    <s v="FC"/>
    <s v="FC"/>
    <s v="FC"/>
    <s v="FC"/>
    <s v="NA"/>
    <s v="NA"/>
    <n v="51516667"/>
    <n v="51337037"/>
  </r>
  <r>
    <s v="ATENEA-387-2025"/>
    <s v="BRAHIAM CORRALES ARROYAVE"/>
    <s v="Servicios Profesionales"/>
    <s v="SECOP"/>
    <x v="1"/>
    <x v="1"/>
    <x v="1"/>
    <s v="Contratación directa"/>
    <s v="prestar los servicios profesionales a la gerencia de ciencia; tecnologia e innovacion dentro del marco del convenio no 7119157 de 2024 celebrado entre la secretaria distrital de salud y atenea para apoyar la revision; seguimiento y acompanamiento en cada una de las etapas juridico-administrativas d"/>
    <d v="2025-03-17T00:00:00"/>
    <s v="305"/>
    <d v="2025-03-19T00:00:00"/>
    <d v="2026-01-18T00:00:00"/>
    <n v="56666670"/>
    <n v="56666670"/>
    <s v="SIN ADICIÓN"/>
    <s v="En ejecución"/>
    <s v="https://community.secop.gov.co/Public/Tendering/OpportunityDetail/Index?noticeUID=CO1.NTC.7840916&amp;isFromPublicArea=True&amp;isModal=true&amp;asPopupView=true"/>
    <s v="FC"/>
    <s v="FC"/>
    <s v="FC"/>
    <s v="FC"/>
    <s v="FC"/>
    <s v="FC"/>
    <s v="FC"/>
    <s v="FC"/>
    <s v="FC"/>
    <s v="NA"/>
    <s v="NA"/>
    <n v="53266670"/>
    <n v="53007568"/>
  </r>
  <r>
    <s v="ATENEA-388-2025"/>
    <s v="CARLOS ALFREDO VERGARA ROJAS"/>
    <s v="Servicios Profesionales"/>
    <s v="SECOP"/>
    <x v="1"/>
    <x v="1"/>
    <x v="1"/>
    <s v="Contratación directa"/>
    <s v="prestar servicios profesionales en la implementacion de acciones propias a la ciencia de datos para facilitar la adopcion e implementacion de proyectos de transformacion digital; datos e inteligencia artificial de manera articulada con los objetivos de politica publica de la entidad"/>
    <d v="2025-03-21T00:00:00"/>
    <s v="305"/>
    <d v="2025-03-27T00:00:00"/>
    <d v="2026-01-26T00:00:00"/>
    <n v="81833360"/>
    <n v="81833360"/>
    <s v="SIN ADICIÓN"/>
    <s v="terminado"/>
    <s v="https://community.secop.gov.co/Public/Tendering/OpportunityDetail/Index?noticeUID=CO1.NTC.785951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20778"/>
    <s v="27/02/2025"/>
    <s v="5000866894"/>
    <s v="21/03/2025"/>
    <s v="NA"/>
    <s v="NA"/>
    <n v="44462792"/>
    <n v="36279456"/>
  </r>
  <r>
    <s v="ATENEA-390-2025"/>
    <s v="PONTIFICIA UNIVERSIDAD JAVERIANA"/>
    <s v="Otros tipo de convenios"/>
    <s v="SECOP"/>
    <x v="1"/>
    <x v="0"/>
    <x v="1"/>
    <s v="Contratación directa"/>
    <s v="otorgar apoyo economico a la pontificia universidad javeriana de bogota en la modalidad de recuperacion contingente para la financiacion del proyecto: construccion de una metodologia para el analisis de la presencia de cianobacterias en humedales del distrito de bogota; usando imagenes satelitales"/>
    <d v="2025-05-19T00:00:00"/>
    <s v="272"/>
    <d v="2025-06-24T00:00:00"/>
    <d v="2026-03-23T00:00:00"/>
    <n v="100000000"/>
    <n v="100000000"/>
    <s v="SIN ADICIÓN"/>
    <s v="En ejecución"/>
    <s v="https://community.secop.gov.co/Public/Tendering/OpportunityDetail/Index?noticeUID=CO1.NTC.7913820&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FC"/>
    <s v="FC"/>
    <s v="FC"/>
    <s v="FC"/>
    <s v="FC"/>
    <s v="NA"/>
    <s v="NA"/>
    <n v="70000000"/>
    <n v="70000000"/>
  </r>
  <r>
    <s v="ATENEA-391-2025"/>
    <s v="CLAUDIA JOHANNA CASALLAS LARROTTA"/>
    <s v="Servicios Profesionales"/>
    <s v="SECOP"/>
    <x v="1"/>
    <x v="1"/>
    <x v="1"/>
    <s v="Contratación directa"/>
    <s v="prestar los servicios profesionales apoyando la implementacion; desarrollo y seguimiento del sistema de gestion de la entidad incluyendo el control a riesgos de acuerdo con los lineamientos de las politicas de control interno y simplificacion de procesos; basado en el modelo integrado de planeacion"/>
    <d v="2025-03-21T00:00:00"/>
    <s v="305"/>
    <d v="2025-03-22T00:00:00"/>
    <d v="2026-01-21T00:00:00"/>
    <n v="100000000"/>
    <n v="100000000"/>
    <s v="SIN ADICIÓN"/>
    <s v="En ejecución"/>
    <s v="https://community.secop.gov.co/Public/Tendering/OpportunityDetail/Index?noticeUID=CO1.NTC.787108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00421"/>
    <s v="29/01/2025"/>
    <s v="5000866903"/>
    <s v="21/03/2025"/>
    <s v="NA"/>
    <s v="NA"/>
    <n v="93000000"/>
    <n v="93000000"/>
  </r>
  <r>
    <s v="ATENEA-392-2025"/>
    <s v="JINETH ALEJANDRA NIETO VANEGAS"/>
    <s v="Servicios Profesionales"/>
    <s v="SECOP"/>
    <x v="1"/>
    <x v="1"/>
    <x v="1"/>
    <s v="Contratación directa"/>
    <s v="prestar servicios profesionales a la subgerencia de planeacion; brindando apoyo en la gestion presupuestal de los recursos asignados a la agencia; asi como en el seguimiento y ejecucion de los proyectos de inversion"/>
    <d v="2025-03-21T00:00:00"/>
    <s v="285"/>
    <d v="2025-03-26T00:00:00"/>
    <d v="2026-01-05T00:00:00"/>
    <n v="75000000"/>
    <n v="84000000"/>
    <n v="9000000"/>
    <s v="Modificado"/>
    <s v="https://community.secop.gov.co/Public/Tendering/OpportunityDetail/Index?noticeUID=CO1.NTC.7875968&amp;isFromPublicArea=True&amp;isModal=true&amp;asPopupView=true"/>
    <s v="Fortalecimiento institucional para la gestión de la educación posmedia, la ciencia y la tecnología en Bogotá D.C"/>
    <n v="8029"/>
    <s v="3. Realizar 12 documentos de planeación de planeación en el marco de la gestión institucional."/>
    <n v="3"/>
    <s v="VA-RECURSOS DISTRITO"/>
    <s v="726545"/>
    <s v="18/03/2025"/>
    <s v="5000868007"/>
    <s v="26/03/2025"/>
    <s v="754855"/>
    <s v="14/08/2025"/>
    <n v="82500000"/>
    <n v="82500000"/>
  </r>
  <r>
    <s v="ATENEA-393-2025"/>
    <s v="MAX ALEJANDRO GOMEZ SANCHEZ"/>
    <s v="Servicios Profesionales"/>
    <s v="SECOP"/>
    <x v="1"/>
    <x v="1"/>
    <x v="3"/>
    <s v="Selección abreviada"/>
    <s v="prestar servicios profesionales para el procesamiento; analisis y estructuracion de fuentes de informacion internas y externas; la elaboracion de informes analiticos; visualizaciones y reportes de resultados derivados de dichos analisis"/>
    <d v="2025-03-28T00:00:00"/>
    <s v="273"/>
    <d v="2025-04-01T00:00:00"/>
    <d v="2025-12-30T00:00:00"/>
    <n v="66800000"/>
    <n v="75150000"/>
    <n v="8350000"/>
    <s v="Modificado"/>
    <s v="https://community.secop.gov.co/Public/Tendering/OpportunityDetail/Index?noticeUID=CO1.NTC.789647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504"/>
    <s v="14/01/2025"/>
    <s v="5000870915"/>
    <s v="01/04/2025"/>
    <s v="757333"/>
    <s v="22/08/2025"/>
    <n v="75150000"/>
    <n v="75150000"/>
  </r>
  <r>
    <s v="ATENEA-394-2025"/>
    <s v="CANAL CAPITAL"/>
    <s v="Servicios Profesionales"/>
    <s v="SECOP"/>
    <x v="1"/>
    <x v="1"/>
    <x v="1"/>
    <s v="Contratación directa"/>
    <s v="prestar servicios para la ejecucion y divulgacion de la estrategia de comunicaciones de los diferentes proyectos e iniciativas de la agencia distrital para la educacion superior; la ciencia y la tecnologia atenea"/>
    <d v="2025-04-01T00:00:00"/>
    <s v="305"/>
    <d v="2025-04-09T00:00:00"/>
    <d v="2026-02-08T00:00:00"/>
    <n v="426712189"/>
    <n v="426712189"/>
    <s v="SIN ADICIÓN"/>
    <s v="Modificado"/>
    <s v="https://community.secop.gov.co/Public/Tendering/OpportunityDetail/Index?noticeUID=CO1.NTC.7920025&amp;isFromPublicArea=True&amp;isModal=true&amp;asPopupView=true"/>
    <s v="Fortalecimiento institucional para la gestión de la educación posmedia, la ciencia y la tecnología en Bogotá D.C"/>
    <n v="8029"/>
    <s v="11. Desarrollar 17 documentos que den cuenta de desarrollo, implementación y ejecución de las acciones plasmadas dentro de la estrategia de comunicaciones de Atenea."/>
    <n v="11"/>
    <s v="VA-RECURSOS DISTRITO"/>
    <s v="728991"/>
    <s v="26/03/2025"/>
    <s v="5000872750"/>
    <s v="03/04/2025"/>
    <s v="728991_x000a_728991"/>
    <s v="26/03/2025_x000a_26/03/2025"/>
    <n v="282217427"/>
    <n v="282217426"/>
  </r>
  <r>
    <s v="ATENEA-395-2025"/>
    <s v="CAMILO ANDRES ARIAS CAMPOS"/>
    <s v="Servicios Profesionales"/>
    <s v="SECOP"/>
    <x v="1"/>
    <x v="1"/>
    <x v="1"/>
    <s v="Contratación directa"/>
    <s v="prestar servicios profesionales para el mejoramiento de los procesos institucionales; con enfoque en transformacion digital y en el marco de los objetivos definidos por la entidad"/>
    <d v="2025-04-01T00:00:00"/>
    <s v="305"/>
    <d v="2025-04-07T00:00:00"/>
    <d v="2026-02-06T00:00:00"/>
    <n v="90000000"/>
    <n v="90000000"/>
    <s v="SIN ADICIÓN"/>
    <s v="En ejecución"/>
    <s v="https://community.secop.gov.co/Public/Tendering/OpportunityDetail/Index?noticeUID=CO1.NTC.792247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27453"/>
    <s v="19/03/2025"/>
    <s v="5000872734"/>
    <s v="03/04/2025"/>
    <s v="NA"/>
    <s v="NA"/>
    <n v="79200000"/>
    <n v="79200000"/>
  </r>
  <r>
    <s v="ATENEA-396-2025"/>
    <s v="UNIVERSIDAD NACIONAL DE COLOMBIA"/>
    <s v="Otros tipo de convenios"/>
    <s v="SECOP"/>
    <x v="1"/>
    <x v="0"/>
    <x v="1"/>
    <s v="Contratación directa"/>
    <s v="otorgar apoyo economico a la universidad nacional de colombia en la modalidad de recuperacion contingente para la financiacion del proyecto: monitoreo de la regulacion hidrica de los humedales de bogota y oportunidades para su restauracion usando sensores remotos e ias"/>
    <d v="2025-05-08T00:00:00"/>
    <s v="272"/>
    <d v="2025-06-24T00:00:00"/>
    <d v="2026-03-23T00:00:00"/>
    <n v="100000000"/>
    <n v="100000000"/>
    <s v="SIN ADICIÓN"/>
    <s v="En ejecución"/>
    <s v="https://community.secop.gov.co/Public/Tendering/OpportunityDetail/Index?noticeUID=CO1.NTC.8066976&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FC"/>
    <s v="FC"/>
    <s v="FC"/>
    <s v="FC"/>
    <s v="FC"/>
    <s v="NA"/>
    <s v="NA"/>
    <n v="70000000"/>
    <n v="70000000"/>
  </r>
  <r>
    <s v="ATENEA-397-2025"/>
    <s v="GOMEZ URUEÑA ABOGADOS SAS"/>
    <s v="Servicios Profesionales"/>
    <s v="SECOP"/>
    <x v="1"/>
    <x v="1"/>
    <x v="1"/>
    <s v="Contratación directa"/>
    <s v="prestar servicios profesionales para el acompanamiento juridico en procesos contractuales y requerimientos; hallazgos; planes de mejoramiento o demas actuaciones de entes de control; generar lineamientos preventivos y/o correctivos en los distintos procesos de la agencia atenea; asi como coadyuvar l"/>
    <d v="2025-04-09T00:00:00"/>
    <s v="274"/>
    <d v="2025-04-09T00:00:00"/>
    <d v="2026-01-08T00:00:00"/>
    <n v="114240000"/>
    <n v="128520000"/>
    <n v="14280000"/>
    <s v="Modificado"/>
    <s v="https://community.secop.gov.co/Public/Tendering/OpportunityDetail/Index?noticeUID=CO1.NTC.7965321&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27459"/>
    <s v="19/03/2025"/>
    <s v="5000875096"/>
    <s v="09/04/2025"/>
    <s v="770852"/>
    <s v="03/10/2025"/>
    <n v="124712000"/>
    <n v="124712000"/>
  </r>
  <r>
    <s v="ATENEA-398-2025"/>
    <s v="JULIETH PAOLA RINCON"/>
    <s v="Servicios Profesionales"/>
    <s v="SECOP"/>
    <x v="1"/>
    <x v="1"/>
    <x v="1"/>
    <s v="Contratación directa"/>
    <s v="prestar servicios profesionales a la gerencia de educacion posmedia para la articulacion en el acompanamiento y seguimiento de los diferentes proceso operativos concernientes a la estrategia de bienestar integral; asi como apoyar el diseno y la implementacion de las acciones de la estrategia en sus"/>
    <d v="2025-05-08T00:00:00"/>
    <s v="275"/>
    <d v="2025-05-13T00:00:00"/>
    <d v="2026-02-12T00:00:00"/>
    <n v="99000000"/>
    <n v="99000000"/>
    <s v="SIN ADICIÓN"/>
    <s v="terminado"/>
    <s v="https://community.secop.gov.co/Public/Tendering/OpportunityDetail/Index?noticeUID=CO1.NTC.807883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28756"/>
    <s v="26/03/2025"/>
    <s v="5000884530"/>
    <s v="12/05/2025"/>
    <s v="NA"/>
    <s v="NA"/>
    <n v="39600000"/>
    <n v="39600000"/>
  </r>
  <r>
    <s v="ATENEA-399-2025"/>
    <s v="LUISA FERNANDA TORRES GARCIA"/>
    <s v="Servicios Profesionales"/>
    <s v="SECOP"/>
    <x v="1"/>
    <x v="1"/>
    <x v="1"/>
    <s v="Contratación directa"/>
    <s v="prestar los servicios profesionales a la gerencia de estrategia en el analisis cuantitativo y cualitativo de los programas de la agencia para su mejora continua"/>
    <d v="2025-04-16T00:00:00"/>
    <s v="274"/>
    <d v="2025-04-23T00:00:00"/>
    <d v="2026-01-22T00:00:00"/>
    <n v="54000000"/>
    <n v="54000000"/>
    <s v="SIN ADICIÓN"/>
    <s v="En ejecución"/>
    <s v="https://community.secop.gov.co/Public/Tendering/OpportunityDetail/Index?noticeUID=CO1.NTC.800363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677424"/>
    <s v="14/01/2025"/>
    <s v="5000877943"/>
    <s v="16/04/2025"/>
    <s v="NA"/>
    <s v="NA"/>
    <n v="49600000"/>
    <n v="49600000"/>
  </r>
  <r>
    <s v="ATENEA-400-2025"/>
    <s v="ADRIANA ESCOBAR VIVAS"/>
    <s v="Servicios Profesionales"/>
    <s v="SECOP"/>
    <x v="1"/>
    <x v="1"/>
    <x v="1"/>
    <s v="Contratación directa"/>
    <s v="prestar servicios profesionales para apoyar a la agencia distrital para la educacion superior; la ciencia y la tecnologia en la gestion de politicas; planes y programas relacionados con el desarrollo del talento humano en especial para el bienestar y salud mental de sus colaboradores"/>
    <d v="2025-04-11T00:00:00"/>
    <s v="274"/>
    <d v="2025-04-14T00:00:00"/>
    <d v="2026-01-13T00:00:00"/>
    <n v="49111104"/>
    <n v="55249992"/>
    <n v="6138888"/>
    <s v="Modificado"/>
    <s v="https://community.secop.gov.co/Public/Tendering/OpportunityDetail/Index?noticeUID=CO1.NTC.7988563&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71429"/>
    <s v="10/01/2025"/>
    <s v="5000876954"/>
    <s v="14/04/2025"/>
    <s v="790466"/>
    <s v="26/11/2025"/>
    <n v="52589807"/>
    <n v="52589807"/>
  </r>
  <r>
    <s v="ATENEA-401-2025"/>
    <s v="UNIVERSIDAD NACIONAL DE COLOMBIA"/>
    <s v="Convenio Interadministrativo"/>
    <s v="SECOP"/>
    <x v="1"/>
    <x v="5"/>
    <x v="1"/>
    <s v="Contratación directa"/>
    <s v="otorgar apoyo economico a la universidad nacional de colombia en la modalidad de recuperacion contingente para la financiacion del proyecto: sistema de analisis y alerta de sequias meteorologicas e hidrologicas para bogota y para las cuencas hidrograficas y embalses que surten de agua a la ciudad"/>
    <d v="2025-06-25T00:00:00"/>
    <s v="273"/>
    <d v="2025-07-25T00:00:00"/>
    <d v="2026-04-24T00:00:00"/>
    <n v="100000000"/>
    <n v="100000000"/>
    <s v="SIN ADICIÓN"/>
    <s v="En ejecución"/>
    <s v="https://community.secop.gov.co/Public/Tendering/OpportunityDetail/Index?noticeUID=CO1.NTC.8058292&amp;isFromPublicArea=True&amp;isModal=true&amp;asPopupView=true"/>
    <s v="FC"/>
    <s v="FC"/>
    <s v="FC"/>
    <s v="FC"/>
    <s v="FC"/>
    <s v="FC"/>
    <s v="FC"/>
    <s v="FC"/>
    <s v="FC"/>
    <s v="NA"/>
    <s v="NA"/>
    <n v="70000000"/>
    <n v="70000000"/>
  </r>
  <r>
    <s v="ATENEA-402-2025"/>
    <s v="UNIVERSIDAD NACIONAL DE COLOMBIA"/>
    <s v="Convenio Interadministrativo"/>
    <s v="SECOP"/>
    <x v="1"/>
    <x v="5"/>
    <x v="1"/>
    <s v="Contratación directa"/>
    <s v="otorgar apoyo economico a la universidad nacional de colombia en la modalidad de recuperacion contingente para la financiacion del proyecto: hidrona: plataforma inteligente para la eficiencia y conservacion del agua"/>
    <d v="2025-06-25T00:00:00"/>
    <s v="183"/>
    <d v="2025-07-25T00:00:00"/>
    <d v="2026-01-24T00:00:00"/>
    <n v="100000000"/>
    <n v="100000000"/>
    <s v="SIN ADICIÓN"/>
    <s v="En ejecución"/>
    <s v="https://community.secop.gov.co/Public/Tendering/OpportunityDetail/Index?noticeUID=CO1.NTC.8062417&amp;isFromPublicArea=True&amp;isModal=true&amp;asPopupView=true"/>
    <s v="FC"/>
    <s v="FC"/>
    <s v="FC"/>
    <s v="FC"/>
    <s v="FC"/>
    <s v="FC"/>
    <s v="FC"/>
    <s v="FC"/>
    <s v="FC"/>
    <s v="NA"/>
    <s v="NA"/>
    <n v="70000000"/>
    <n v="70000000"/>
  </r>
  <r>
    <s v="ATENEA-403-2025"/>
    <s v="UNIVERSIDAD NACIONAL DE COLOMBIA"/>
    <s v="Otros tipo de convenios"/>
    <s v="SECOP"/>
    <x v="1"/>
    <x v="0"/>
    <x v="1"/>
    <s v="Contratación directa"/>
    <s v="otorgar apoyo economico a la universidad nacional de colombia en la modalidad de recuperacion contingente para la financiacion del proyecto: sistema de monitoreo de calidad del agua y coberturas para humedales de bogota a partir de inteligencia artificial"/>
    <d v="2025-05-08T00:00:00"/>
    <s v="272"/>
    <d v="2025-06-24T00:00:00"/>
    <d v="2026-03-23T00:00:00"/>
    <n v="100000000"/>
    <n v="100000000"/>
    <s v="SIN ADICIÓN"/>
    <s v="En ejecución"/>
    <s v="https://community.secop.gov.co/Public/Tendering/OpportunityDetail/Index?noticeUID=CO1.NTC.8058564&amp;isFromPublicArea=True&amp;isModal=true&amp;asPopupView=true"/>
    <s v="FC"/>
    <s v="FC"/>
    <s v="FC"/>
    <s v="FC"/>
    <s v="FC"/>
    <s v="FC"/>
    <s v="FC"/>
    <s v="FC"/>
    <s v="FC"/>
    <s v="NA"/>
    <s v="NA"/>
    <n v="70000000"/>
    <n v="70000000"/>
  </r>
  <r>
    <s v="ATENEA-404-2025"/>
    <s v="ETB SA ESP"/>
    <s v="Convenio Interadministrativo"/>
    <s v="SECOP"/>
    <x v="1"/>
    <x v="5"/>
    <x v="1"/>
    <s v="Contratación directa"/>
    <s v="aunar esfuerzos tecnicos; administrativos; humanos; juridicos y logisticos con el fin de disenar; ejecutar; promover; implementar y desarrollar soluciones de base tecnologica para la educacion"/>
    <d v="2025-04-11T00:00:00"/>
    <s v="1725"/>
    <d v="2025-04-11T00:00:00"/>
    <d v="2029-12-31T00:00:00"/>
    <n v="0"/>
    <n v="0"/>
    <s v="SIN ADICIÓN"/>
    <s v="En ejecución"/>
    <s v="https://community.secop.gov.co/Public/Tendering/OpportunityDetail/Index?noticeUID=CO1.NTC.7991903&amp;isFromPublicArea=True&amp;isModal=true&amp;asPopupView=true"/>
    <s v="NA"/>
    <s v="NA"/>
    <s v="NA"/>
    <s v="NA"/>
    <s v="NA"/>
    <s v="NA"/>
    <s v="NA"/>
    <s v="NA"/>
    <s v="NA"/>
    <s v="NA"/>
    <s v="NA"/>
    <n v="0"/>
    <m/>
  </r>
  <r>
    <s v="ATENEA-405-2025"/>
    <s v="ELKIN GARAVITO BELTRAN"/>
    <s v="Servicios Profesionales"/>
    <s v="SECOP"/>
    <x v="1"/>
    <x v="1"/>
    <x v="1"/>
    <s v="Contratación directa"/>
    <s v="prestar los servicios profesionales para apoyar la implementacion de rutas comerciales y financieras; y del directorio de servicios intensivo de conocimiento; para el desarrollo del proyecto fortalecimiento de capacidades para la gestion; adopcion e implementacion de procesos de innovacion abierta"/>
    <d v="2025-04-16T00:00:00"/>
    <s v="60"/>
    <d v="2025-04-23T00:00:00"/>
    <d v="2025-06-22T00:00:00"/>
    <n v="22332002"/>
    <n v="22332002"/>
    <s v="SIN ADICIÓN"/>
    <s v="En ejecución"/>
    <s v="https://community.secop.gov.co/Public/Tendering/OpportunityDetail/Index?noticeUID=CO1.NTC.8003523&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CONVENIOS"/>
    <s v="727036"/>
    <s v="18/03/2025"/>
    <s v="5000878491"/>
    <s v="21/04/2025"/>
    <s v="NA"/>
    <s v="NA"/>
    <n v="18355070"/>
    <m/>
  </r>
  <r>
    <s v="ATENEA-406-2025"/>
    <s v="FUNDACION PARA LA EDUCACION SUPERIOR Y EL DESARROLLO"/>
    <s v="Otros tipo de convenios"/>
    <s v="SECOP"/>
    <x v="1"/>
    <x v="0"/>
    <x v="1"/>
    <s v="Contratación directa"/>
    <s v="aunar esfuerzos para cooperar en el desarrollo programas de i+d en el marco de la linea de fortalecimiento y demas programas de la agencia; que promocionen la inteligencia artificial como parte de la estrategia de ctei en bogota"/>
    <d v="2025-04-15T00:00:00"/>
    <s v="221"/>
    <d v="2025-05-08T00:00:00"/>
    <d v="2025-12-15T00:00:00"/>
    <n v="255205000"/>
    <n v="370205000"/>
    <n v="115000000"/>
    <s v="Modificado"/>
    <s v="https://community.secop.gov.co/Public/Tendering/OpportunityDetail/Index?noticeUID=CO1.NTC.8004070&amp;isFromPublicArea=True&amp;isModal=true&amp;asPopupView=true"/>
    <s v="FC"/>
    <s v="FC"/>
    <s v="FC"/>
    <s v="FC"/>
    <s v="FC"/>
    <s v="FC"/>
    <s v="FC"/>
    <s v="FC"/>
    <s v="FC"/>
    <s v="NA"/>
    <s v="NA"/>
    <n v="345205000"/>
    <n v="345205000"/>
  </r>
  <r>
    <s v="ATENEA-408-2025"/>
    <s v="ETB SA ESP"/>
    <s v="Convenio Interadministrativo"/>
    <s v="SECOP"/>
    <x v="1"/>
    <x v="5"/>
    <x v="1"/>
    <s v="Contratación directa"/>
    <s v="aunar esfuerzos para configurar; parametrizar e implementar una plataforma educativa de codigo abierto con integracion de servicios tecnologicos complementarios; que soporten el funcionamiento de un ecosistema digital que contribuira a promover el acceso y permanencia a la educacion posmedia y el ap"/>
    <d v="2025-04-28T00:00:00"/>
    <s v="364"/>
    <d v="2025-05-06T00:00:00"/>
    <d v="2026-05-05T00:00:00"/>
    <n v="2346736435"/>
    <n v="2346736435"/>
    <s v="SIN ADICIÓN"/>
    <s v="En ejecución"/>
    <s v="https://community.secop.gov.co/Public/Tendering/OpportunityDetail/Index?noticeUID=CO1.NTC.8044483&amp;isFromPublicArea=True&amp;isModal=true&amp;asPopupView=true"/>
    <s v="FC"/>
    <s v="FC"/>
    <s v="FC"/>
    <s v="FC"/>
    <s v="FC"/>
    <s v="FC"/>
    <s v="FC"/>
    <s v="FC"/>
    <s v="FC"/>
    <s v="NA"/>
    <s v="NA"/>
    <n v="1877389148"/>
    <n v="1877389148"/>
  </r>
  <r>
    <s v="ATENEA-409-2025"/>
    <s v="PABLO MONTENEGRO HELFER"/>
    <s v="Servicios Profesionales"/>
    <s v="SECOP"/>
    <x v="1"/>
    <x v="1"/>
    <x v="1"/>
    <s v="Contratación directa"/>
    <s v="prestar servicios profesionales a la gerencia de estrategia de la agencia distrital para la educacion superior; la ciencia y la tecnologia - atenea; en el analisis computacional y en la elaboracion de herramientas cuantitativas que permitan una mejor implementacion de los diferentes programas que li"/>
    <d v="2025-04-29T00:00:00"/>
    <s v="269"/>
    <d v="2025-05-06T00:00:00"/>
    <d v="2026-01-30T00:00:00"/>
    <n v="114896218"/>
    <n v="114896218"/>
    <s v="SIN ADICIÓN"/>
    <s v="En ejecución"/>
    <s v="https://community.secop.gov.co/Public/Tendering/OpportunityDetail/Index?noticeUID=CO1.NTC.805028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601"/>
    <s v="14/04/2025"/>
    <s v="5000881222"/>
    <s v="30/04/2025"/>
    <s v="NA"/>
    <s v="NA"/>
    <n v="101889099"/>
    <n v="97981980"/>
  </r>
  <r>
    <s v="ATENEA-410-2025"/>
    <s v="DIGITAL WARE S.A.S"/>
    <s v="Servicios Profesionales"/>
    <s v="SECOP"/>
    <x v="1"/>
    <x v="1"/>
    <x v="1"/>
    <s v="Contratación directa"/>
    <s v="contratar bajo la modalidad de software como servicio saas la herramienta kactus hcm para la administracion y gestion del proceso de nomina de la agencia distrital para la educacion superior; la ciencia y la tecnologia"/>
    <d v="2025-04-30T00:00:00"/>
    <s v="364"/>
    <d v="2025-05-05T00:00:00"/>
    <d v="2026-05-04T00:00:00"/>
    <n v="131736237"/>
    <n v="131736237"/>
    <s v="SIN ADICIÓN"/>
    <s v="En ejecución"/>
    <s v="https://community.secop.gov.co/Public/Tendering/OpportunityDetail/Index?noticeUID=CO1.NTC.8063809&amp;isFromPublicArea=True&amp;isModal=true&amp;asPopupView=true"/>
    <s v="Fortalecimiento institucional para la gestión de la educación posmedia, la ciencia y la tecnología en Bogotá D.C"/>
    <n v="8029"/>
    <s v="6. Consolidar 3 sistemas de información asociados a los procesos administrativos, financieros y contractuales."/>
    <n v="6"/>
    <s v="VA-RECURSOS DISTRITO"/>
    <s v="734005"/>
    <s v="25/04/2025"/>
    <s v="5000881418"/>
    <s v="01/05/2025"/>
    <s v="NA"/>
    <s v="NA"/>
    <n v="72143768"/>
    <n v="72143768"/>
  </r>
  <r>
    <s v="ATENEA-411-2025"/>
    <s v="DIGITAL WARE S.A.S"/>
    <s v="Servicios Profesionales"/>
    <s v="SECOP"/>
    <x v="1"/>
    <x v="1"/>
    <x v="1"/>
    <s v="Contratación directa"/>
    <s v="contratar bajo la modalidad de software como servicio saas la herramienta seven erp para la administracion y gestion de los procesos administrativos; financieros y contratacion de la agencia distrital para la educacion superior; la ciencia y la tecnologia"/>
    <d v="2025-04-30T00:00:00"/>
    <n v="264"/>
    <d v="2025-05-09T00:00:00"/>
    <d v="2026-01-28T00:00:00"/>
    <n v="269628968"/>
    <n v="296482548"/>
    <n v="26853580"/>
    <s v="Modificado"/>
    <s v="https://community.secop.gov.co/Public/Tendering/OpportunityDetail/Index?noticeUID=CO1.NTC.8063810&amp;isFromPublicArea=True&amp;isModal=true&amp;asPopupView=true"/>
    <s v="Fortalecimiento institucional para la gestión de la educación posmedia, la ciencia y la tecnología en Bogotá D.C"/>
    <n v="8029"/>
    <s v="6. Consolidar 3 sistemas de información asociados a los procesos administrativos, financieros y contractuales."/>
    <n v="6"/>
    <s v="VA-RECURSOS DISTRITO"/>
    <s v="733988"/>
    <s v="25/04/2025"/>
    <s v="5000881416"/>
    <s v="01/05/2025"/>
    <s v="794681"/>
    <s v="12/12/2025"/>
    <n v="222250162"/>
    <n v="222250162"/>
  </r>
  <r>
    <s v="ATENEA-412-2025"/>
    <s v="PAULA MARCELA ESCOBAR CORREA"/>
    <s v="Servicios Profesionales"/>
    <s v="SECOP"/>
    <x v="1"/>
    <x v="1"/>
    <x v="1"/>
    <s v="Contratación directa"/>
    <s v="prestar servicios profesionales a la gerencia de estrategia para apoyar el desarrollo e implementacion de la estrategia de talentos excepcionales; en el marco del programa jovenes a la e"/>
    <d v="2025-05-20T00:00:00"/>
    <s v="229"/>
    <d v="2025-05-22T00:00:00"/>
    <d v="2026-01-06T00:00:00"/>
    <n v="138337500"/>
    <n v="138337500"/>
    <s v="SIN ADICIÓN"/>
    <s v="Modificado"/>
    <s v="https://community.secop.gov.co/Public/Tendering/OpportunityDetail/Index?noticeUID=CO1.NTC.815661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5594"/>
    <s v="07/05/2025"/>
    <s v="5000887033"/>
    <s v="22/05/2025"/>
    <s v="NA"/>
    <s v="NA"/>
    <n v="134648500"/>
    <n v="134648500"/>
  </r>
  <r>
    <s v="ATENEA-413-2025"/>
    <s v="CAROLINA LINARES"/>
    <s v="Servicios Profesionales"/>
    <s v="SECOP"/>
    <x v="1"/>
    <x v="1"/>
    <x v="1"/>
    <s v="Contratación directa"/>
    <s v="prestar los servicios profesionales para apoyar la gestion documental de la entidad; en cuanto a la elaboracion y presentacion de la tabla de retencion documental y la valoracion de los documentos aqui establecidos"/>
    <d v="2025-05-19T00:00:00"/>
    <s v="91"/>
    <d v="2025-05-22T00:00:00"/>
    <d v="2025-08-21T00:00:00"/>
    <n v="19080000"/>
    <n v="19080000"/>
    <s v="SIN ADICIÓN"/>
    <s v="En ejecución"/>
    <s v="https://community.secop.gov.co/Public/Tendering/OpportunityDetail/Index?noticeUID=CO1.NTC.814261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687872"/>
    <s v="20/01/2025"/>
    <s v="5000887099"/>
    <s v="22/05/2025"/>
    <s v="NA"/>
    <s v="NA"/>
    <n v="19080000"/>
    <n v="19080000"/>
  </r>
  <r>
    <s v="ATENEA-415-2025"/>
    <s v="GLORIA JANNETH QUINTERO BARANDICA"/>
    <s v="Servicios Profesionales"/>
    <s v="SECOP"/>
    <x v="1"/>
    <x v="1"/>
    <x v="1"/>
    <s v="Contratación directa"/>
    <s v="prestacion de servicios profesionales a la agencia distrital para la educacion superior; la ciencia y la tecnologia -atenea especificamente a la oficina de control interno de gestion para apoyar su labor a traves de la ejecucion de evaluacion sobre la gestion del riesgo en temas de tecnologia; infor"/>
    <d v="2025-05-28T00:00:00"/>
    <s v="152"/>
    <d v="2025-06-06T00:00:00"/>
    <d v="2025-11-05T00:00:00"/>
    <n v="39104865"/>
    <n v="39104865"/>
    <s v="SIN ADICIÓN"/>
    <s v="Modificado"/>
    <s v="https://community.secop.gov.co/Public/Tendering/OpportunityDetail/Index?noticeUID=CO1.NTC.8194306&amp;isFromPublicArea=True&amp;isModal=true&amp;asPopupView=true"/>
    <s v="Fortalecimiento institucional para la gestión de la educación posmedia, la ciencia y la tecnología en Bogotá D.C"/>
    <n v="8029"/>
    <s v="9. Realizar 87 asistencias técnicas en el rol de evaluación y seguimiento del funcionamiento del sistema de control interno, la gestión y resultados de la entidad"/>
    <n v="9"/>
    <s v="VA-RECURSOS DISTRITO"/>
    <s v="731437"/>
    <s v="07/04/2025"/>
    <s v="5000888848"/>
    <s v="30/05/2025"/>
    <s v="NA"/>
    <s v="NA"/>
    <n v="39104865"/>
    <n v="39104865"/>
  </r>
  <r>
    <s v="ATENEA-416-2025"/>
    <s v="BRITISH COUNCIL"/>
    <s v="Otros tipo de convenios"/>
    <s v="SECOP"/>
    <x v="1"/>
    <x v="0"/>
    <x v="1"/>
    <s v="Contratación directa"/>
    <s v="aunar esfuerzos tecnicos; administrativos; operativos y financieros entre la agencia distrital para la educacion superior; la ciencia y la tecnologia - atenea; y el british council; para implementar un programa de formacion en ingles como lengua extranjera en educacion y formacion posmedia"/>
    <d v="2025-06-05T00:00:00"/>
    <s v="244"/>
    <d v="2025-06-11T00:00:00"/>
    <d v="2026-02-10T00:00:00"/>
    <n v="3751924361"/>
    <n v="3751924361"/>
    <s v="SIN ADICIÓN"/>
    <s v="En ejecución"/>
    <s v="https://community.secop.gov.co/Public/Tendering/OpportunityDetail/Index?noticeUID=CO1.NTC.8238812&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35792"/>
    <s v="08/05/2025"/>
    <s v="5000890375"/>
    <s v="05/06/2025"/>
    <s v="NA"/>
    <s v="NA"/>
    <n v="2100000000"/>
    <n v="2100000000"/>
  </r>
  <r>
    <s v="ATENEA-417-2025"/>
    <s v="LA PREVISORA S.A. COMPAÑIA DE SEGUROS"/>
    <s v="Contrato de Seguros"/>
    <s v="SECOP"/>
    <x v="1"/>
    <x v="6"/>
    <x v="3"/>
    <s v="Selección abreviada"/>
    <s v="contratar el programa de seguros de la agencia distrital para la educacion superior; la ciencia y la tecnologia - atenea"/>
    <d v="2025-05-29T00:00:00"/>
    <s v="534"/>
    <d v="2025-05-31T00:00:00"/>
    <d v="2026-11-16T00:00:00"/>
    <n v="109325863"/>
    <n v="109325863"/>
    <s v="SIN ADICIÓN"/>
    <s v="En ejecución"/>
    <s v="https://community.secop.gov.co/Public/Tendering/OpportunityDetail/Index?noticeUID=CO1.NTC.8074717&amp;isFromPublicArea=True&amp;isModal=true&amp;asPopupView=true"/>
    <s v="FUNCIONAMIENTO"/>
    <s v="FUNCIONAMIENTO"/>
    <s v="FUNCIONAMIENTO"/>
    <s v="FUNCIONAMIENTO"/>
    <s v="VA-RECURSOS DISTRITO"/>
    <s v="730805"/>
    <s v="03/04/2025"/>
    <s v="5000889128"/>
    <s v="30/05/2025"/>
    <s v="730805_x000a_730805"/>
    <s v="03/04/2025_x000a_03/04/2025"/>
    <n v="108785960"/>
    <n v="108785960"/>
  </r>
  <r>
    <s v="ATENEA-418-2025"/>
    <s v="SEGUROS MUNDIAL S.A."/>
    <s v="Contrato de Seguros"/>
    <s v="SECOP"/>
    <x v="1"/>
    <x v="6"/>
    <x v="3"/>
    <s v="Selección abreviada"/>
    <s v="contratar el programa de seguros de la agencia distrital para la educacion superior; la ciencia y la tecnologia - atenea"/>
    <d v="2025-05-28T00:00:00"/>
    <s v="365"/>
    <d v="2025-05-31T00:00:00"/>
    <d v="2026-05-31T00:00:00"/>
    <n v="20825000"/>
    <n v="20825000"/>
    <s v="SIN ADICIÓN"/>
    <s v="En ejecución"/>
    <s v="https://community.secop.gov.co/Public/Tendering/OpportunityDetail/Index?noticeUID=CO1.NTC.8074717&amp;isFromPublicArea=True&amp;isModal=true&amp;asPopupView=true"/>
    <s v="FUNCIONAMIENTO"/>
    <s v="FUNCIONAMIENTO"/>
    <s v="FUNCIONAMIENTO"/>
    <s v="FUNCIONAMIENTO"/>
    <s v="VA-RECURSOS DISTRITO"/>
    <s v="730805"/>
    <s v="03/04/2025"/>
    <s v="5000889131"/>
    <s v="30/05/2025"/>
    <s v="730805_x000a_730805"/>
    <s v="03/04/2025_x000a_03/04/2025"/>
    <n v="20825000"/>
    <n v="20195000"/>
  </r>
  <r>
    <s v="ATENEA-419-2025"/>
    <s v="ORACLE COLOMBIA LTDA"/>
    <s v="Servicios Apoyo a la Gestion de la Entidad (servicios administrativos)"/>
    <s v="SECOP"/>
    <x v="1"/>
    <x v="2"/>
    <x v="1"/>
    <s v="Contratación directa"/>
    <s v="renovar el servicio de soporte y actualizacion de los productos oracle licenciados por la agencia distrital para la educacion superior; la ciencia y la tecnologia atenea"/>
    <d v="2025-06-12T00:00:00"/>
    <s v="96"/>
    <d v="2025-06-26T00:00:00"/>
    <d v="2025-09-30T00:00:00"/>
    <n v="83222408"/>
    <n v="83222408"/>
    <s v="SIN ADICIÓN"/>
    <s v="En ejecución"/>
    <s v="https://community.secop.gov.co/Public/Tendering/OpportunityDetail/Index?noticeUID=CO1.NTC.8254706&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28994"/>
    <s v="26/03/2025"/>
    <s v="5000894510"/>
    <s v="20/06/2025"/>
    <s v="NA"/>
    <s v="NA"/>
    <n v="83222408"/>
    <n v="83222408"/>
  </r>
  <r>
    <s v="ATENEA-420-2025"/>
    <s v="DAVID FERNANDO FORERO TORRES"/>
    <s v="Servicios Profesionales"/>
    <s v="SECOP"/>
    <x v="1"/>
    <x v="1"/>
    <x v="1"/>
    <s v="Contratación directa"/>
    <s v="prestar servicios profesionales para apoyar las actividades de seguimiento y control a las obligaciones establecidas para la agencia atenea derivadas del convenio para el multicampus universitario kennedy; apoyando la ejecucion de analisis y estudios requeridos dentro del proceso de estructuracion d"/>
    <d v="2025-05-29T00:00:00"/>
    <s v="136"/>
    <d v="2025-06-03T00:00:00"/>
    <d v="2025-10-17T00:00:00"/>
    <n v="53550000"/>
    <n v="80325000"/>
    <n v="26775000"/>
    <s v="Modificado"/>
    <s v="https://community.secop.gov.co/Public/Tendering/OpportunityDetail/Index?noticeUID=CO1.NTC.820604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37737"/>
    <s v="22/05/2025"/>
    <s v="5000888850"/>
    <s v="30/05/2025"/>
    <s v="757228"/>
    <s v="19/08/2025"/>
    <n v="80325000"/>
    <n v="80325000"/>
  </r>
  <r>
    <s v="ATENEA-421-2025"/>
    <s v="SANDRA PATRICIA HENAO REYES"/>
    <s v="Servicios Profesionales"/>
    <s v="SECOP"/>
    <x v="1"/>
    <x v="1"/>
    <x v="1"/>
    <s v="Contratación directa"/>
    <s v="prestar servicios profesionales para apoyar la gestion en la subgerencia de gestion administrativa realizando actividades del proceso de gestion documental; radicacion y correspondencia con el fin de crear; organizar y depurar el archivo de la agencia atenea; para el desarrollo de programas de acces"/>
    <d v="2025-06-03T00:00:00"/>
    <s v="239"/>
    <d v="2025-06-06T00:00:00"/>
    <d v="2026-01-31T00:00:00"/>
    <n v="40458080"/>
    <n v="40458080"/>
    <s v="SIN ADICIÓN"/>
    <s v="En ejecución"/>
    <s v="https://community.secop.gov.co/Public/Tendering/OpportunityDetail/Index?noticeUID=CO1.NTC.8222394&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35747"/>
    <s v="08/05/2025"/>
    <s v="5000890423"/>
    <s v="06/06/2025"/>
    <s v="NA"/>
    <s v="NA"/>
    <n v="34557943"/>
    <n v="34557943"/>
  </r>
  <r>
    <s v="ATENEA-422-2025"/>
    <s v="JUAN MARIO EDUARDO LOAIZA MUÑOZ"/>
    <s v="Servicios Profesionales"/>
    <s v="SECOP"/>
    <x v="1"/>
    <x v="1"/>
    <x v="1"/>
    <s v="Contratación directa"/>
    <s v="prestar servicios profesionales a la agencia distrital para la educacion superior; la ciencia y la tecnologia - atenea; en la revision; seleccion; estructuracion y adecuacion de contenidos y recursos educativos en plataformas de gestion de aprendizaje; en el marco de la implementacion del proyecto a"/>
    <d v="2025-05-30T00:00:00"/>
    <s v="232"/>
    <d v="2025-06-05T00:00:00"/>
    <d v="2026-01-23T00:00:00"/>
    <n v="52593667"/>
    <n v="52593667"/>
    <s v="SIN ADICIÓN"/>
    <s v="Modificado"/>
    <s v="https://community.secop.gov.co/Public/Tendering/OpportunityDetail/Index?noticeUID=CO1.NTC.8221311&amp;isFromPublicArea=True&amp;isModal=true&amp;asPopupView=true"/>
    <s v="FC"/>
    <s v="FC"/>
    <s v="FC"/>
    <s v="FC"/>
    <s v="FC"/>
    <s v="FC"/>
    <s v="FC"/>
    <s v="FC"/>
    <s v="FC"/>
    <s v="NA"/>
    <s v="NA"/>
    <n v="47311333"/>
    <n v="47311333"/>
  </r>
  <r>
    <s v="ATENEA-423-2025"/>
    <s v="JEIMY CAROLINA DIAZ MESA"/>
    <s v="Servicios Profesionales"/>
    <s v="SECOP"/>
    <x v="1"/>
    <x v="1"/>
    <x v="1"/>
    <s v="Contratación directa"/>
    <s v="prestar servicios de apoyo a la gestion a la subgerencia de gestion administrativa en la atencion a la ciudadania de la agencia"/>
    <d v="2025-06-06T00:00:00"/>
    <s v="213"/>
    <d v="2025-06-10T00:00:00"/>
    <d v="2026-01-09T00:00:00"/>
    <n v="23264160"/>
    <n v="27141520"/>
    <n v="3877360"/>
    <s v="Modificado"/>
    <s v="https://community.secop.gov.co/Public/Tendering/OpportunityDetail/Index?noticeUID=CO1.NTC.8246221&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37935"/>
    <s v="23/05/2025"/>
    <s v="5000890884"/>
    <s v="09/06/2025"/>
    <s v="790460"/>
    <s v="26/11/2025"/>
    <n v="25978312"/>
    <n v="25978312"/>
  </r>
  <r>
    <s v="ATENEA-424-2025"/>
    <s v="ANGELA MARIA JARAMILLO"/>
    <s v="Servicios Profesionales"/>
    <s v="SECOP"/>
    <x v="1"/>
    <x v="1"/>
    <x v="1"/>
    <s v="Contratación directa"/>
    <s v="prestar servicios profesionales enfocados en el fortalecimiento de las actividades esenciales para el cumplimiento de los planes; objetivos; metas y compromisos relacionados con la gestion de atenea y de sus lineamientos tecnicos; mediante el apoyo en la planificacion y articulacion de los proyectos"/>
    <d v="2025-06-03T00:00:00"/>
    <s v="213"/>
    <d v="2025-06-09T00:00:00"/>
    <d v="2026-01-08T00:00:00"/>
    <n v="87500000"/>
    <n v="87500000"/>
    <s v="SIN ADICIÓN"/>
    <s v="En ejecución"/>
    <s v="https://community.secop.gov.co/Public/Tendering/OpportunityDetail/Index?noticeUID=CO1.NTC.8231310&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38789"/>
    <s v="27/05/2025"/>
    <s v="5000890661"/>
    <s v="06/06/2025"/>
    <s v="NA"/>
    <s v="NA"/>
    <n v="84166667"/>
    <n v="84166667"/>
  </r>
  <r>
    <s v="ATENEA-425-2025"/>
    <s v="CESDE S.A.S"/>
    <s v="Otros Servicios"/>
    <s v="SECOP"/>
    <x v="1"/>
    <x v="7"/>
    <x v="0"/>
    <s v="Invitación Pública"/>
    <s v="contratar la prestacion del servicio de educacion y formacion para el trabajo para las y los jovenes beneficiarios del programa jovenes a la e - educacion y formacion para el trabajo ciclo largo"/>
    <d v="2025-06-12T00:00:00"/>
    <s v="820"/>
    <d v="2025-07-02T00:00:00"/>
    <d v="2027-09-30T00:00:00"/>
    <n v="464260876"/>
    <n v="464260876"/>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3977"/>
    <s v="20/06/2025"/>
    <s v="NA"/>
    <s v="NA"/>
    <n v="48044628"/>
    <n v="48044628"/>
  </r>
  <r>
    <s v="ATENEA-426-2025"/>
    <s v="TECNISISTEMAS SAS"/>
    <s v="Otros Servicios"/>
    <s v="SECOP"/>
    <x v="1"/>
    <x v="7"/>
    <x v="0"/>
    <s v="Invitación Pública"/>
    <s v="contratar la prestacion del servicio de educacion y formacion para el trabajo para las y los jovenes beneficiarios del programa jovenes a la e - educacion y formacion para el trabajo ciclo largo"/>
    <d v="2025-06-12T00:00:00"/>
    <s v="1003"/>
    <d v="2025-07-02T00:00:00"/>
    <d v="2028-03-31T00:00:00"/>
    <n v="382145977"/>
    <n v="382145977"/>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4171"/>
    <s v="20/06/2025"/>
    <s v="NA"/>
    <s v="NA"/>
    <n v="22964544"/>
    <n v="22964544"/>
  </r>
  <r>
    <s v="ATENEA-427-2025"/>
    <s v="CORPORACION COLSUBSIDIO EDUCACION TECNOLOGICA - CET"/>
    <s v="Otros Servicios"/>
    <s v="SECOP"/>
    <x v="1"/>
    <x v="7"/>
    <x v="0"/>
    <s v="Invitación Pública"/>
    <s v="contratar la prestacion del servicio de educacion y formacion para el trabajo para las y los jovenes beneficiarios del programa jovenes a la e - educacion y formacion para el trabajo ciclo largo"/>
    <d v="2025-06-13T00:00:00"/>
    <s v="1003"/>
    <d v="2025-07-02T00:00:00"/>
    <d v="2028-03-31T00:00:00"/>
    <n v="93666497"/>
    <n v="93666497"/>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3531"/>
    <s v="18/06/2025"/>
    <s v="NA"/>
    <s v="NA"/>
    <n v="1437030"/>
    <n v="1437030"/>
  </r>
  <r>
    <s v="ATENEA-428-2025"/>
    <s v="UNISALLE"/>
    <s v="Otros Servicios"/>
    <s v="SECOP"/>
    <x v="1"/>
    <x v="7"/>
    <x v="0"/>
    <s v="Invitación Pública"/>
    <s v="contratar la prestacion del servicio de educacion y formacion para el trabajo para las y los jovenes beneficiarios del programa jovenes a la e - educacion y formacion para el trabajo ciclo largo"/>
    <d v="2025-06-10T00:00:00"/>
    <s v="997"/>
    <d v="2025-07-08T00:00:00"/>
    <d v="2028-03-31T00:00:00"/>
    <n v="326345234"/>
    <n v="326345234"/>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4470"/>
    <s v="20/06/2025"/>
    <s v="NA"/>
    <s v="NA"/>
    <n v="38858750"/>
    <n v="38858750"/>
  </r>
  <r>
    <s v="ATENEA-429-2025"/>
    <s v="POLITECNICO INTERNACIONAL"/>
    <s v="Otros Servicios"/>
    <s v="SECOP"/>
    <x v="1"/>
    <x v="7"/>
    <x v="0"/>
    <s v="Invitación Pública"/>
    <s v="contratar la prestacion del servicio de educacion y formacion para el trabajo para las y los jovenes beneficiarios del programa jovenes a la e - educacion y formacion para el trabajo ciclo largo"/>
    <d v="2025-06-12T00:00:00"/>
    <s v="912"/>
    <d v="2025-07-02T00:00:00"/>
    <d v="2027-12-31T00:00:00"/>
    <n v="203001909"/>
    <n v="203001909"/>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3768"/>
    <s v="18/06/2025"/>
    <s v="NA"/>
    <s v="NA"/>
    <n v="11617382"/>
    <n v="11617382"/>
  </r>
  <r>
    <s v="ATENEA-430-2025"/>
    <s v="KUEPA EDUTECH SAS"/>
    <s v="Otros Servicios"/>
    <s v="SECOP"/>
    <x v="1"/>
    <x v="7"/>
    <x v="0"/>
    <s v="Invitación Pública"/>
    <s v="contratar la prestacion del servicio de educacion y formacion para el trabajo para las y los jovenes beneficiarios del programa jovenes a la e - educacion y formacion para el trabajo ciclo largo"/>
    <d v="2025-06-12T00:00:00"/>
    <s v="820"/>
    <d v="2025-07-02T00:00:00"/>
    <d v="2027-09-30T00:00:00"/>
    <n v="1077541718"/>
    <n v="1077541718"/>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4066"/>
    <s v="20/06/2025"/>
    <s v="NA"/>
    <s v="NA"/>
    <n v="86625000"/>
    <n v="86625000"/>
  </r>
  <r>
    <s v="ATENEA-431-2025"/>
    <s v="UNIVERSIDAD DE LA SABANA"/>
    <s v="Otros Servicios"/>
    <s v="SECOP"/>
    <x v="1"/>
    <x v="7"/>
    <x v="0"/>
    <s v="Invitación Pública"/>
    <s v="contratar la prestacion del servicio de educacion y formacion para el trabajo para las y los jovenes beneficiarios del programa jovenes a la e - educacion y formacion para el trabajo ciclo largo"/>
    <d v="2025-06-18T00:00:00"/>
    <s v="818"/>
    <d v="2025-07-04T00:00:00"/>
    <d v="2027-09-30T00:00:00"/>
    <n v="492590500"/>
    <n v="492590500"/>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4764"/>
    <s v="24/06/2025"/>
    <s v="NA"/>
    <s v="NA"/>
    <n v="45312500"/>
    <n v="24973750"/>
  </r>
  <r>
    <s v="ATENEA-432-2025"/>
    <s v="FEE ESTUDIO EMPRESARIAL"/>
    <s v="Otros Servicios"/>
    <s v="SECOP"/>
    <x v="1"/>
    <x v="7"/>
    <x v="0"/>
    <s v="Invitación Pública"/>
    <s v="contratar la prestacion del servicio de educacion y formacion para el trabajo para las y los jovenes beneficiarios del programa jovenes a la e - educacion y formacion para el trabajo ciclo largo"/>
    <d v="2025-06-12T00:00:00"/>
    <s v="728"/>
    <d v="2025-07-02T00:00:00"/>
    <d v="2027-06-30T00:00:00"/>
    <n v="217019680"/>
    <n v="217019680"/>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4105"/>
    <s v="20/06/2025"/>
    <s v="NA"/>
    <s v="NA"/>
    <n v="44634190"/>
    <n v="41528002"/>
  </r>
  <r>
    <s v="ATENEA-433-2025"/>
    <s v="CAFAM"/>
    <s v="Otros Servicios"/>
    <s v="SECOP"/>
    <x v="1"/>
    <x v="7"/>
    <x v="0"/>
    <s v="Invitación Pública"/>
    <s v="contratar la prestacion del servicio de educacion y formacion para el trabajo para las y los jovenes beneficiarios del programa jovenes a la e - educacion y formacion para el trabajo ciclo largo"/>
    <d v="2025-06-12T00:00:00"/>
    <s v="912"/>
    <d v="2025-07-02T00:00:00"/>
    <d v="2027-12-31T00:00:00"/>
    <n v="42623850"/>
    <n v="42623850"/>
    <s v="SIN ADICIÓN"/>
    <s v="En ejecución"/>
    <s v="https://community.secop.gov.co/Public/Tendering/OpportunityDetail/Index?noticeUID=CO1.NTC.80032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2400"/>
    <s v="11/04/2025"/>
    <s v="5000894130"/>
    <s v="20/06/2025"/>
    <s v="NA"/>
    <s v="NA"/>
    <n v="3923600"/>
    <n v="3923600"/>
  </r>
  <r>
    <s v="ATENEA-434-2025"/>
    <s v="JUAN ESNEYDER AVILA ORJUELA"/>
    <s v="Servicios Profesionales"/>
    <s v="SECOP"/>
    <x v="1"/>
    <x v="1"/>
    <x v="1"/>
    <s v="Contratación directa"/>
    <s v="prestar sus servicios profesionales a la gerencia de estrategia de la agencia distrital para la educacion superior; la ciencia y la tecnologia - atenea; para apoyar el desarrollo de analisis financieros; sectoriales y operativos; asi como la elaboracion de insumos tecnicos relacionados con la estruc"/>
    <d v="2025-06-08T00:00:00"/>
    <s v="182"/>
    <d v="2025-06-10T00:00:00"/>
    <d v="2025-12-09T00:00:00"/>
    <n v="40000000"/>
    <n v="60000000"/>
    <n v="20000000"/>
    <s v="Modificado"/>
    <s v="https://community.secop.gov.co/Public/Tendering/OpportunityDetail/Index?noticeUID=CO1.NTC.825413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9564"/>
    <s v="30/05/2025"/>
    <s v="5000890900"/>
    <s v="09/06/2025"/>
    <s v="771588"/>
    <s v="06/10/2025"/>
    <n v="60000000"/>
    <n v="60000000"/>
  </r>
  <r>
    <s v="ATENEA-435-2025"/>
    <s v="TECHNOLOGY WORLD GROUP SAS"/>
    <s v="Otros Servicios"/>
    <s v="SECOP"/>
    <x v="1"/>
    <x v="7"/>
    <x v="4"/>
    <s v="Mínima cuantía"/>
    <s v="arrendamiento de equipos de computo para la operacion interna de la entidad"/>
    <d v="2025-06-10T00:00:00"/>
    <s v="91"/>
    <d v="2025-07-01T00:00:00"/>
    <d v="2025-09-30T00:00:00"/>
    <n v="18252220"/>
    <n v="27378330"/>
    <n v="9126110"/>
    <s v="Modificado"/>
    <s v="https://community.secop.gov.co/Public/Tendering/OpportunityDetail/Index?noticeUID=CO1.NTC.8185663&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36107"/>
    <s v="09/05/2025"/>
    <s v="5000893142"/>
    <s v="17/06/2025"/>
    <s v="756562"/>
    <s v="21/08/2025"/>
    <n v="27378330"/>
    <n v="27378330"/>
  </r>
  <r>
    <s v="ATENEA-436-2025"/>
    <s v="UNIVERSIDAD DE ANTIOQUIA"/>
    <s v="Otros tipo de convenios"/>
    <s v="SECOP"/>
    <x v="1"/>
    <x v="0"/>
    <x v="1"/>
    <s v="Contratación directa"/>
    <s v="contratar servicios para apoyar a la agencia distrital para la educacion superior; la ciencia y la tecnologia atenea en la verificacion de las actividades de habilitacion; priorizacion y seleccion de beneficiarios realizadas en el marco de la tercera convocatoria del programa de educacion posmedia j"/>
    <d v="2025-06-17T00:00:00"/>
    <s v="70"/>
    <d v="2025-06-20T00:00:00"/>
    <d v="2025-08-29T00:00:00"/>
    <n v="29400000"/>
    <n v="29400000"/>
    <s v="SIN ADICIÓN"/>
    <s v="En ejecución"/>
    <s v="https://community.secop.gov.co/Public/Tendering/OpportunityDetail/Index?noticeUID=CO1.NTC.828601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6866"/>
    <s v="15/05/2025"/>
    <s v="5000894555"/>
    <s v="20/06/2025"/>
    <s v="NA"/>
    <s v="NA"/>
    <n v="29400000"/>
    <n v="29400000"/>
  </r>
  <r>
    <s v="ATENEA-437-2025"/>
    <s v="LUIS CAMILO CAICEDO LOPEZ"/>
    <s v="Servicios Profesionales"/>
    <s v="SECOP"/>
    <x v="1"/>
    <x v="1"/>
    <x v="1"/>
    <s v="Contratación directa"/>
    <s v="prestar servicios profesionales especializados a la agencia atenea; con el fin de facilitar el acompanamiento integral en la formulacion; implementacion y seguimiento tecnico de proyectos de ciencia; tecnologia e innovacion; en linea con las politicas estrategicas para el fortalecimiento del ecosist"/>
    <d v="2025-06-17T00:00:00"/>
    <s v="213"/>
    <d v="2025-06-20T00:00:00"/>
    <d v="2026-01-19T00:00:00"/>
    <n v="82500000"/>
    <n v="115500000"/>
    <n v="33000000"/>
    <s v="Modificado"/>
    <s v="https://community.secop.gov.co/Public/Tendering/OpportunityDetail/Index?noticeUID=CO1.NTC.8294703&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38792"/>
    <s v="27/05/2025"/>
    <s v="5000894473"/>
    <s v="20/06/2025"/>
    <s v="765776"/>
    <s v="19/09/2025"/>
    <n v="105050000"/>
    <n v="105050000"/>
  </r>
  <r>
    <s v="ATENEA-438-2025"/>
    <s v="DIANA PAOLA CHACON POVEDA"/>
    <s v="Servicios Profesionales"/>
    <s v="SECOP"/>
    <x v="1"/>
    <x v="1"/>
    <x v="1"/>
    <s v="Contratación directa"/>
    <s v="prestar servicios profesionales a la gerencia de gestion corporativa en las actividades de estructuracion; consolidacion y justificacion de documentos tecnicos para la aprobacion ante las instancias competentes del proceso de rediseno institucional de la agencia atenea"/>
    <d v="2025-06-18T00:00:00"/>
    <s v="213"/>
    <d v="2025-06-25T00:00:00"/>
    <d v="2026-01-24T00:00:00"/>
    <n v="84000000"/>
    <n v="84000000"/>
    <s v="SIN ADICIÓN"/>
    <s v="terminado"/>
    <s v="https://community.secop.gov.co/Public/Tendering/OpportunityDetail/Index?noticeUID=CO1.NTC.8299215&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40227"/>
    <s v="05/06/2025"/>
    <s v="5000894940"/>
    <s v="24/06/2025"/>
    <s v="NA"/>
    <s v="NA"/>
    <n v="42400000"/>
    <n v="42400000"/>
  </r>
  <r>
    <s v="ATENEA-439-2025"/>
    <s v="TETHEREDUCATION COLOMBIA S.A.S."/>
    <s v="Servicios Apoyo a la Gestion de la Entidad (servicios administrativos)"/>
    <s v="SECOP"/>
    <x v="1"/>
    <x v="2"/>
    <x v="0"/>
    <s v="Invitación Pública"/>
    <s v="prestar servicios a la agencia atenea; mediante el uso de herramientas digitales; brindando acompanamiento continuo a los estudiantes en la toma de decisiones durante su transito hacia la educacion posmedia; con el proposito de optimizar el proceso de postulacion y aumentar las tasas de exito en la"/>
    <d v="2025-06-25T00:00:00"/>
    <s v="729"/>
    <d v="2025-07-04T00:00:00"/>
    <d v="2027-07-03T00:00:00"/>
    <n v="684416926"/>
    <n v="684416926"/>
    <s v="SIN ADICIÓN"/>
    <s v="En ejecución"/>
    <s v="https://community.secop.gov.co/Public/Tendering/OpportunityDetail/Index?noticeUID=CO1.NTC.8310959&amp;isFromPublicArea=True&amp;isModal=true&amp;asPopupView=true"/>
    <s v="FC"/>
    <s v="FC"/>
    <s v="FC"/>
    <s v="FC"/>
    <s v="FC"/>
    <s v="FC"/>
    <s v="FC"/>
    <s v="FC"/>
    <s v="FC"/>
    <s v="NA"/>
    <s v="NA"/>
    <n v="32326138"/>
    <n v="32326138"/>
  </r>
  <r>
    <s v="ATENEA-440-2025"/>
    <s v="ANA MARIA PEREZ MOSCOTE"/>
    <s v="Servicios Profesionales"/>
    <s v="SECOP"/>
    <x v="1"/>
    <x v="1"/>
    <x v="1"/>
    <s v="Contratación directa"/>
    <s v="prestar servicios profesionales para apoyar la conceptualizacion grafica; logica y la implementacion de la sede electronica institucional"/>
    <d v="2025-06-26T00:00:00"/>
    <s v="198"/>
    <d v="2025-07-03T00:00:00"/>
    <d v="2026-01-17T00:00:00"/>
    <n v="52000000"/>
    <n v="52000000"/>
    <s v="SIN ADICIÓN"/>
    <s v="En ejecución"/>
    <s v="https://community.secop.gov.co/Public/Tendering/OpportunityDetail/Index?noticeUID=CO1.NTC.833508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41196"/>
    <s v="10/06/2025"/>
    <s v="5000896480"/>
    <s v="01/07/2025"/>
    <s v="NA"/>
    <s v="NA"/>
    <n v="47466667"/>
    <n v="47466667"/>
  </r>
  <r>
    <s v="ATENEA-441-2025"/>
    <s v="NIKOLAY SEBASTIAN JIEMNEZ MALAGON"/>
    <s v="Servicios Profesionales"/>
    <s v="SECOP"/>
    <x v="1"/>
    <x v="1"/>
    <x v="1"/>
    <s v="Contratación directa"/>
    <s v="prestar servicios profesionales para el desarrollo de actividades relacionadas con las distribucion y disponibilidad de servicios tic; a cargo de la subgerencia de tecnologias de informacion y las comunicaciones"/>
    <d v="2025-07-03T00:00:00"/>
    <s v="189"/>
    <d v="2025-07-08T00:00:00"/>
    <d v="2026-01-13T00:00:00"/>
    <n v="36097851"/>
    <n v="36097851"/>
    <s v="SIN ADICIÓN"/>
    <s v="En ejecución"/>
    <s v="https://community.secop.gov.co/Public/Tendering/OpportunityDetail/Index?noticeUID=CO1.NTC.8371685&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41351"/>
    <s v="10/06/2025"/>
    <s v="5000897613"/>
    <s v="04/07/2025"/>
    <s v="NA"/>
    <s v="NA"/>
    <n v="33574883"/>
    <n v="33574883"/>
  </r>
  <r>
    <s v="ATENEA-442-2025"/>
    <s v="LUZ ANGELA BENAVIDES CASTILLO"/>
    <s v="Servicios Profesionales"/>
    <s v="SECOP"/>
    <x v="1"/>
    <x v="1"/>
    <x v="1"/>
    <s v="Contratación directa"/>
    <s v="prestar servicios profesionales para el desarrollo y gestion de las actividades relacionadas con el proceso de gestion de servicio a la ciudadania; de la agencia distrital para la educacion superior; la ciencia y la tecnologia atenea"/>
    <d v="2025-07-04T00:00:00"/>
    <s v="208"/>
    <d v="2025-07-07T00:00:00"/>
    <d v="2026-01-31T00:00:00"/>
    <n v="32084227"/>
    <n v="32084227"/>
    <s v="SIN ADICIÓN"/>
    <s v="En ejecución"/>
    <s v="https://community.secop.gov.co/Public/Tendering/OpportunityDetail/Index?noticeUID=CO1.NTC.8386957&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43723"/>
    <s v="26/06/2025"/>
    <s v="5000897862"/>
    <s v="07/07/2025"/>
    <s v="NA"/>
    <s v="NA"/>
    <n v="26584074"/>
    <n v="26584074"/>
  </r>
  <r>
    <s v="ATENEA-443-2025"/>
    <s v="JUAN RAFAEL VARELA AMADOR"/>
    <s v="Servicios Profesionales"/>
    <s v="SECOP"/>
    <x v="1"/>
    <x v="1"/>
    <x v="1"/>
    <s v="Contratación directa"/>
    <s v="prestar los servicios profesionales de apoyo a la estructuracion; acompanamiento tecnico y seguimiento de proyectos; dentro del marco del programa para el fortalecimiento del ecosistema de ctei de la agencia atenea"/>
    <d v="2025-07-09T00:00:00"/>
    <s v="183"/>
    <d v="2025-07-11T00:00:00"/>
    <d v="2026-01-10T00:00:00"/>
    <n v="63000000"/>
    <n v="63000000"/>
    <s v="SIN ADICIÓN"/>
    <s v="En ejecución"/>
    <s v="https://community.secop.gov.co/Public/Tendering/OpportunityDetail/Index?noticeUID=CO1.NTC.8410948&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43692"/>
    <s v="26/05/2025"/>
    <s v="5000899569"/>
    <s v="11/07/2025"/>
    <s v="NA"/>
    <s v="NA"/>
    <n v="59500000"/>
    <n v="59500000"/>
  </r>
  <r>
    <s v="ATENEA-444-2025"/>
    <s v="AURA CATALINA MARTINEZ CRUZ"/>
    <s v="Servicios Profesionales"/>
    <s v="SECOP"/>
    <x v="1"/>
    <x v="1"/>
    <x v="1"/>
    <s v="Contratación directa"/>
    <s v="prestar servicios profesionales especializados enfocados al acompanamiento administrativo y financiero que se requiera para desarrollar los lineamientos que permitan fortalecer las actividades esenciales relacionadas con el cumplimiento de las estrategias; propositos y compromisos de la agencia aten"/>
    <d v="2025-07-10T00:00:00"/>
    <s v="198"/>
    <d v="2025-07-11T00:00:00"/>
    <d v="2026-01-25T00:00:00"/>
    <n v="103350000"/>
    <n v="103350000"/>
    <s v="SIN ADICIÓN"/>
    <s v="En ejecución"/>
    <s v="https://community.secop.gov.co/Public/Tendering/OpportunityDetail/Index?noticeUID=CO1.NTC.8410776&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43691"/>
    <s v="26/05/2025"/>
    <s v="5000899571"/>
    <s v="11/07/2025"/>
    <s v="NA"/>
    <s v="NA"/>
    <n v="90100000"/>
    <n v="90100000"/>
  </r>
  <r>
    <s v="ATENEA-445-2025"/>
    <s v="ROYAL TECH GROUP SAS (COTIZACIONES@ROYALTECH.GROUP)"/>
    <s v="Servicios Apoyo a la Gestion de la Entidad (servicios administrativos)"/>
    <s v="SECOP"/>
    <x v="1"/>
    <x v="2"/>
    <x v="4"/>
    <s v="Mínima cuantía"/>
    <s v="contratar los servicios por suscripcion de las herramientas requeridas para la operacion de la estrategia de ia en la agencia"/>
    <d v="2025-07-17T00:00:00"/>
    <s v="10"/>
    <d v="2025-07-22T00:00:00"/>
    <d v="2025-08-01T00:00:00"/>
    <n v="62331155"/>
    <n v="62331155"/>
    <s v="SIN ADICIÓN"/>
    <s v="En ejecución"/>
    <s v="https://community.secop.gov.co/Public/Tendering/OpportunityDetail/Index?noticeUID=CO1.NTC.834658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38807"/>
    <s v="27/05/2025"/>
    <s v="5000901921"/>
    <s v="22/07/2025"/>
    <s v="NA"/>
    <s v="NA"/>
    <n v="62331155"/>
    <n v="62331155"/>
  </r>
  <r>
    <s v="ATENEA-446-2025"/>
    <s v="SUJEY ORDOÑEZ DIAZ"/>
    <s v="Servicios Profesionales"/>
    <s v="SECOP"/>
    <x v="1"/>
    <x v="1"/>
    <x v="1"/>
    <s v="Contratación directa"/>
    <s v="prestar servicios profesionales a la subgerencia de tecnologias de la informacion y las comunicaciones en la consolidacion y seguimiento de los procesos administrativos y presupuestales a cargo de la subgerencia de tecnologia"/>
    <d v="2025-07-15T00:00:00"/>
    <s v="176"/>
    <d v="2025-07-18T00:00:00"/>
    <d v="2026-01-10T00:00:00"/>
    <n v="57107692"/>
    <n v="57107692"/>
    <s v="SIN ADICIÓN"/>
    <s v="En ejecución"/>
    <s v="https://community.secop.gov.co/Public/Tendering/OpportunityDetail/Index?noticeUID=CO1.NTC.8432958&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41902"/>
    <s v="13/06/2025"/>
    <s v="5000901474"/>
    <s v="18/07/2025"/>
    <s v="NA"/>
    <s v="NA"/>
    <n v="53806669"/>
    <n v="53806669"/>
  </r>
  <r>
    <s v="ATENEA-447-2025"/>
    <s v="COOPERATIVA MULTIACTIVA MINUTO DE DIOS"/>
    <s v="Convenio Interadministrativo"/>
    <s v="SECOP"/>
    <x v="1"/>
    <x v="5"/>
    <x v="1"/>
    <s v="Contratación directa"/>
    <s v="prestar servicios financieros para el otorgamiento; formalizacion; administracion de cartera; y gestion de cobranza de creditos educativos; asi como la implementacion del mecanismo de pago contingente al ingreso y el seguimiento al estado de los creditos; conforme a las condiciones y parametros defi"/>
    <d v="2025-07-14T00:00:00"/>
    <s v="1626"/>
    <d v="2025-07-19T00:00:00"/>
    <d v="2029-12-31T00:00:00"/>
    <n v="2721849276"/>
    <n v="2721849276"/>
    <s v="SIN ADICIÓN"/>
    <s v="En ejecución"/>
    <s v="https://community.secop.gov.co/Public/Tendering/OpportunityDetail/Index?noticeUID=CO1.NTC.8426786&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377"/>
    <s v="26/05/2025"/>
    <s v="5000901500"/>
    <s v="19/07/2025"/>
    <s v="NA"/>
    <s v="NA"/>
    <n v="190080000"/>
    <n v="190080000"/>
  </r>
  <r>
    <s v="ATENEA-448-2025"/>
    <s v="MONICA TATIANA RAMIREZ HURTADO"/>
    <s v="Servicios Profesionales"/>
    <s v="SECOP"/>
    <x v="1"/>
    <x v="1"/>
    <x v="1"/>
    <s v="Contratación directa"/>
    <s v="prestar servicios profesionales para apoyar la estructuracion; el esquema de implementacion; el seguimiento a la ejecucion; y las actividades derivadas del programa bogota cientifica; asi como en las demas etapas y actividades relacionadas con los proyectos enmarcados en el programa que requiera la"/>
    <d v="2025-07-17T00:00:00"/>
    <s v="183"/>
    <d v="2025-07-22T00:00:00"/>
    <d v="2026-01-21T00:00:00"/>
    <n v="48000000"/>
    <n v="48000000"/>
    <s v="SIN ADICIÓN"/>
    <s v="En ejecución"/>
    <s v="https://community.secop.gov.co/Public/Tendering/OpportunityDetail/Index?noticeUID=CO1.NTC.8450775&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44074"/>
    <s v="27/06/2025"/>
    <s v="5000901928"/>
    <s v="22/07/2025"/>
    <s v="NA"/>
    <s v="NA"/>
    <n v="42400000"/>
    <n v="42400000"/>
  </r>
  <r>
    <s v="ATENEA-449-2025"/>
    <s v="FUNDACION TECNALIA COLOMBIA"/>
    <s v="Otros tipo de convenios"/>
    <s v="SECOP"/>
    <x v="1"/>
    <x v="0"/>
    <x v="1"/>
    <s v="Contratación directa"/>
    <s v="aunar esfuerzos tecnicos y metodologicos para el fortalecimiento de capacidades empresariales; la transferencia de conocimiento y el analisis de resultados en las mipymes beneficiarias del programa mipymes innovadoras; mediante la implementacion de rutas de fortalecimiento comercial y financiero; la"/>
    <d v="2025-07-23T00:00:00"/>
    <s v="110"/>
    <d v="2025-08-01T00:00:00"/>
    <d v="2025-11-19T00:00:00"/>
    <n v="309500000"/>
    <n v="309500000"/>
    <s v="SIN ADICIÓN"/>
    <s v="En ejecución"/>
    <s v="https://community.secop.gov.co/Public/Tendering/OpportunityDetail/Index?noticeUID=CO1.NTC.8470182&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CONVENIOS"/>
    <s v="740229"/>
    <s v="05/06/2025"/>
    <s v="5000905543"/>
    <s v="01/08/2025"/>
    <s v="NA"/>
    <s v="NA"/>
    <n v="182000000"/>
    <m/>
  </r>
  <r>
    <s v="ATENEA-450-2025"/>
    <s v="JUAN CAMILO CASTELLANOS RODRIGUEZ"/>
    <s v="Servicios Profesionales"/>
    <s v="SECOP"/>
    <x v="1"/>
    <x v="1"/>
    <x v="1"/>
    <s v="Contratación directa"/>
    <s v="prestar servicios profesionales para apoyar el diseno; recoleccion; seguimiento; tratamiento y uso de datos asociados a ciencia; tecnologia e innovacion en el distrito; orientados a mejorar la usabilidad de los datos sobre capacidades de ctei"/>
    <d v="2025-07-22T00:00:00"/>
    <s v="183"/>
    <d v="2025-07-26T00:00:00"/>
    <d v="2026-01-25T00:00:00"/>
    <n v="48000000"/>
    <n v="48000000"/>
    <s v="SIN ADICIÓN"/>
    <s v="En ejecución"/>
    <s v="https://community.secop.gov.co/Public/Tendering/OpportunityDetail/Index?noticeUID=CO1.NTC.8462073&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43718"/>
    <s v="26/06/2025"/>
    <s v="5000903062"/>
    <s v="26/07/2025"/>
    <s v="NA"/>
    <s v="NA"/>
    <n v="41333333"/>
    <n v="41333333"/>
  </r>
  <r>
    <s v="ATENEA-451-2025"/>
    <s v="CRISTIAN ALEXANDER RAMIREZ CHAPARRO"/>
    <s v="Servicios Profesionales"/>
    <s v="SECOP"/>
    <x v="1"/>
    <x v="1"/>
    <x v="1"/>
    <s v="Contratación directa"/>
    <s v="prestar servicios profesionales para para la extraccion; consolidacion y generacion de reportes basados en datos"/>
    <d v="2025-07-23T00:00:00"/>
    <s v="173"/>
    <d v="2025-07-23T00:00:00"/>
    <d v="2026-01-12T00:00:00"/>
    <n v="59500000"/>
    <n v="59500000"/>
    <s v="SIN ADICIÓN"/>
    <s v="En ejecución"/>
    <s v="https://community.secop.gov.co/Public/Tendering/OpportunityDetail/Index?noticeUID=CO1.NTC.846574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46672"/>
    <s v="11/07/2025"/>
    <s v="5000902243"/>
    <s v="23/07/2025"/>
    <s v="NA"/>
    <s v="NA"/>
    <n v="55300000"/>
    <n v="55300000"/>
  </r>
  <r>
    <s v="ATENEA-452-2025"/>
    <s v="FUNDACION UNIVERSITARIA KONRAD LORENZ"/>
    <s v="Otros tipo de convenios"/>
    <s v="SECOP"/>
    <x v="1"/>
    <x v="0"/>
    <x v="1"/>
    <s v="Contratación direct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29T00:00:00"/>
    <s v="2494"/>
    <d v="2025-09-01T00:00:00"/>
    <d v="2032-06-30T00:00:00"/>
    <n v="226957592"/>
    <n v="226957592"/>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453"/>
    <s v="15/08/2025"/>
    <s v="NA"/>
    <s v="NA"/>
    <n v="24250800"/>
    <n v="24250800"/>
  </r>
  <r>
    <s v="ATENEA-453-2025"/>
    <s v="UNIVERSIDAD DE CIENCIAS APLICADAS Y AMBIENTALES UDC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15T00:00:00"/>
    <s v="2494"/>
    <d v="2025-09-01T00:00:00"/>
    <d v="2032-06-30T00:00:00"/>
    <n v="1350310292"/>
    <n v="1350310292"/>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9471"/>
    <s v="19/08/2025"/>
    <s v="NA"/>
    <s v="NA"/>
    <n v="105820500"/>
    <n v="105820500"/>
  </r>
  <r>
    <s v="ATENEA-454-2025"/>
    <s v="FUNDACION UNIVERSITARIA DE CIENCIAS DE LA SALUD - FUCS"/>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29T00:00:00"/>
    <s v="2494"/>
    <d v="2025-09-01T00:00:00"/>
    <d v="2032-06-30T00:00:00"/>
    <n v="9891302259"/>
    <n v="9891302259"/>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298"/>
    <s v="13/08/2025"/>
    <s v="NA"/>
    <s v="NA"/>
    <n v="711492900"/>
    <n v="711492900"/>
  </r>
  <r>
    <s v="ATENEA-455-2025"/>
    <s v="ESCUELA COLOMBIANA DE INGENIERIA JULIO GARAVITO"/>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15T00:00:00"/>
    <s v="2494"/>
    <d v="2025-09-01T00:00:00"/>
    <d v="2032-06-30T00:00:00"/>
    <n v="1832948675"/>
    <n v="1832948675"/>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9593"/>
    <s v="19/08/2025"/>
    <s v="NA"/>
    <s v="NA"/>
    <n v="230724071"/>
    <n v="230724071"/>
  </r>
  <r>
    <s v="ATENEA-456-2025"/>
    <s v="FAB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512"/>
    <d v="2025-08-14T00:00:00"/>
    <d v="2032-06-30T00:00:00"/>
    <n v="26031668"/>
    <n v="26031668"/>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711"/>
    <s v="13/08/2025"/>
    <s v="NA"/>
    <s v="NA"/>
    <n v="5057170"/>
    <n v="5057170"/>
  </r>
  <r>
    <s v="ATENEA-457-2025"/>
    <s v="FUNDACION UNIVERSITARIA PARA EL DESARROLLO HUMANO"/>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15T00:00:00"/>
    <s v="2510"/>
    <d v="2025-08-16T00:00:00"/>
    <d v="2032-06-30T00:00:00"/>
    <n v="0"/>
    <n v="0"/>
    <s v="SIN ADICIÓN"/>
    <s v="En ejecución"/>
    <s v="https://community.secop.gov.co/Public/Tendering/OpportunityDetail/Index?noticeUID=CO1.NTC.8168667&amp;isFromPublicArea=True&amp;isModal=true&amp;asPopupView=true"/>
    <s v="NA"/>
    <s v="NA"/>
    <s v="NA"/>
    <s v="NA"/>
    <s v="NA"/>
    <s v="NA"/>
    <s v="NA"/>
    <s v="NA"/>
    <s v="NA"/>
    <s v="NA"/>
    <s v="NA"/>
    <n v="0"/>
    <m/>
  </r>
  <r>
    <s v="ATENEA-458-2025"/>
    <s v="UNIVERSIDAD MANUELA BELTRAN UMB SEDE BOGOT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8T00:00:00"/>
    <s v="2491"/>
    <d v="2025-09-04T00:00:00"/>
    <d v="2032-06-30T00:00:00"/>
    <n v="2283097147"/>
    <n v="2283097147"/>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465"/>
    <s v="15/08/2025"/>
    <s v="NA"/>
    <s v="NA"/>
    <n v="271405596"/>
    <n v="271405596"/>
  </r>
  <r>
    <s v="ATENEA-459-2025"/>
    <s v="PONTIFICIA UNIVERSIDAD JAVERIAN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494"/>
    <d v="2025-09-01T00:00:00"/>
    <d v="2032-06-30T00:00:00"/>
    <n v="4899601125"/>
    <n v="4899601125"/>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098"/>
    <s v="14/08/2025"/>
    <s v="NA"/>
    <s v="NA"/>
    <n v="455822200"/>
    <n v="455822200"/>
  </r>
  <r>
    <s v="ATENEA-460-2025"/>
    <s v="INSTITUCION UNIVERSITARIA COLOMBO AMERICANA - UNIC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29T00:00:00"/>
    <s v="2504"/>
    <d v="2025-08-22T00:00:00"/>
    <d v="2032-06-30T00:00:00"/>
    <n v="32951926"/>
    <n v="32951926"/>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716"/>
    <s v="13/08/2025"/>
    <s v="NA"/>
    <s v="NA"/>
    <n v="3980025"/>
    <n v="1326675"/>
  </r>
  <r>
    <s v="ATENEA-461-2025"/>
    <s v="UNIEMPRESARIAL"/>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8T00:00:00"/>
    <s v="2494"/>
    <d v="2025-09-01T00:00:00"/>
    <d v="2032-06-30T00:00:00"/>
    <n v="428679445"/>
    <n v="428679445"/>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104"/>
    <s v="14/08/2025"/>
    <s v="NA"/>
    <s v="NA"/>
    <n v="49310800"/>
    <n v="49310800"/>
  </r>
  <r>
    <s v="ATENEA-462-2025"/>
    <s v="FUNDACION UNIVERSITARIA DEL AREA ANDIN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12T00:00:00"/>
    <s v="2504"/>
    <d v="2025-08-22T00:00:00"/>
    <d v="2032-06-30T00:00:00"/>
    <n v="829633732"/>
    <n v="829633732"/>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760"/>
    <s v="15/08/2025"/>
    <s v="NA"/>
    <s v="NA"/>
    <n v="82313000"/>
    <n v="82313000"/>
  </r>
  <r>
    <s v="ATENEA-463-2025"/>
    <s v="POLITECNICO INTERNACIONAL"/>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8T00:00:00"/>
    <s v="2494"/>
    <d v="2025-09-01T00:00:00"/>
    <d v="2032-06-30T00:00:00"/>
    <n v="0"/>
    <n v="0"/>
    <s v="SIN ADICIÓN"/>
    <s v="En ejecución"/>
    <s v="https://community.secop.gov.co/Public/Tendering/OpportunityDetail/Index?noticeUID=CO1.NTC.8168667&amp;isFromPublicArea=True&amp;isModal=true&amp;asPopupView=true"/>
    <s v="NA"/>
    <s v="NA"/>
    <s v="NA"/>
    <s v="NA"/>
    <s v="NA"/>
    <s v="NA"/>
    <s v="NA"/>
    <s v="NA"/>
    <s v="NA"/>
    <s v="NA"/>
    <s v="NA"/>
    <n v="0"/>
    <m/>
  </r>
  <r>
    <s v="ATENEA-464-2025"/>
    <s v="UNIVERSIDAD EL BOSQUE"/>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470"/>
    <d v="2025-09-25T00:00:00"/>
    <d v="2032-06-30T00:00:00"/>
    <n v="3055152623"/>
    <n v="3055152623"/>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684"/>
    <s v="15/08/2025"/>
    <s v="NA"/>
    <s v="NA"/>
    <n v="272421032"/>
    <n v="272421032"/>
  </r>
  <r>
    <s v="ATENEA-465-2025"/>
    <s v="UNIVERSIDAD EAN"/>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5T00:00:00"/>
    <s v="2490"/>
    <d v="2025-09-05T00:00:00"/>
    <d v="2032-06-30T00:00:00"/>
    <n v="1847933905"/>
    <n v="1847933905"/>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655"/>
    <s v="15/08/2025"/>
    <s v="NA"/>
    <s v="NA"/>
    <n v="199399200"/>
    <n v="199399200"/>
  </r>
  <r>
    <s v="ATENEA-466-2025"/>
    <s v="UNIVERSIDAD SERGIO ARBOLED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493"/>
    <d v="2025-09-02T00:00:00"/>
    <d v="2032-06-30T00:00:00"/>
    <n v="2758435672"/>
    <n v="2758435672"/>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672"/>
    <s v="15/08/2025"/>
    <s v="NA"/>
    <s v="NA"/>
    <n v="303715460"/>
    <n v="303715460"/>
  </r>
  <r>
    <s v="ATENEA-467-2025"/>
    <s v="FUNDACION UNIVERSITARIA LOS LIBERTADORES"/>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4T00:00:00"/>
    <s v="2494"/>
    <d v="2025-09-01T00:00:00"/>
    <d v="2032-06-30T00:00:00"/>
    <n v="523744777"/>
    <n v="523744777"/>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245"/>
    <s v="15/08/2025"/>
    <s v="NA"/>
    <s v="NA"/>
    <n v="71269061"/>
    <n v="71269061"/>
  </r>
  <r>
    <s v="ATENEA-468-2025"/>
    <s v="UNIVERSIDAD SANTO TOMAS"/>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5T00:00:00"/>
    <s v="2510"/>
    <d v="2025-08-16T00:00:00"/>
    <d v="2032-06-30T00:00:00"/>
    <n v="978842812"/>
    <n v="978842812"/>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473"/>
    <s v="15/08/2025"/>
    <s v="NA"/>
    <s v="NA"/>
    <n v="93303770"/>
    <n v="93303770"/>
  </r>
  <r>
    <s v="ATENEA-469-2025"/>
    <s v="TEINCO"/>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15T00:00:00"/>
    <s v="2494"/>
    <d v="2025-09-01T00:00:00"/>
    <d v="2032-06-30T00:00:00"/>
    <n v="31944348"/>
    <n v="31944348"/>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9616"/>
    <s v="19/08/2025"/>
    <s v="NA"/>
    <s v="NA"/>
    <n v="8490020"/>
    <n v="8490020"/>
  </r>
  <r>
    <s v="ATENEA-470-2025"/>
    <s v="UNIVERSIDAD JORGE TADEO LOZANO"/>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12T00:00:00"/>
    <s v="2506"/>
    <d v="2025-08-20T00:00:00"/>
    <d v="2032-06-30T00:00:00"/>
    <n v="4253049869"/>
    <n v="4253049869"/>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905"/>
    <s v="15/08/2025"/>
    <s v="NA"/>
    <s v="NA"/>
    <n v="404902557"/>
    <n v="404902557"/>
  </r>
  <r>
    <s v="ATENEA-471-2025"/>
    <s v="UNISALLE"/>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506"/>
    <d v="2025-08-20T00:00:00"/>
    <d v="2032-06-30T00:00:00"/>
    <n v="2229495427"/>
    <n v="2229495427"/>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9462"/>
    <s v="19/08/2025"/>
    <s v="NA"/>
    <s v="NA"/>
    <n v="273654750"/>
    <n v="273654750"/>
  </r>
  <r>
    <s v="ATENEA-472-2025"/>
    <s v="UNIMINUTO"/>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4T00:00:00"/>
    <s v="2494"/>
    <d v="2025-09-01T00:00:00"/>
    <d v="2032-06-30T00:00:00"/>
    <n v="419391592"/>
    <n v="419391592"/>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9357"/>
    <s v="19/08/2025"/>
    <s v="NA"/>
    <s v="NA"/>
    <n v="36046430"/>
    <n v="36046430"/>
  </r>
  <r>
    <s v="ATENEA-473-2025"/>
    <s v="COLEGIO MAYOR DE NUESTRA SEÑORA DEL ROSARIO"/>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510"/>
    <d v="2025-08-16T00:00:00"/>
    <d v="2032-06-30T00:00:00"/>
    <n v="5128470039"/>
    <n v="5128470039"/>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278"/>
    <s v="15/08/2025"/>
    <s v="NA"/>
    <s v="NA"/>
    <n v="535318600"/>
    <n v="535318600"/>
  </r>
  <r>
    <s v="ATENEA-474-2025"/>
    <s v="UNIVERSITARIA AGUSTINIAN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492"/>
    <d v="2025-09-03T00:00:00"/>
    <d v="2032-06-30T00:00:00"/>
    <n v="8665629"/>
    <n v="8665629"/>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299"/>
    <s v="15/08/2025"/>
    <s v="NA"/>
    <s v="NA"/>
    <n v="2058000"/>
    <n v="2058000"/>
  </r>
  <r>
    <s v="ATENEA-475-2025"/>
    <s v="UNIVERSIDAD ECCI"/>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506"/>
    <d v="2025-08-20T00:00:00"/>
    <d v="2032-06-30T00:00:00"/>
    <n v="351727754"/>
    <n v="351727754"/>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9640"/>
    <s v="19/08/2025"/>
    <s v="NA"/>
    <s v="NA"/>
    <n v="58518040"/>
    <n v="58518040"/>
  </r>
  <r>
    <s v="ATENEA-476-2025"/>
    <s v="UNIVERSIDAD DE LA SABAN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22T00:00:00"/>
    <s v="2472"/>
    <d v="2025-09-23T00:00:00"/>
    <d v="2032-06-30T00:00:00"/>
    <n v="2242313329"/>
    <n v="2242313329"/>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13638"/>
    <s v="29/08/2025"/>
    <s v="NA"/>
    <s v="NA"/>
    <n v="191892600"/>
    <n v="191892600"/>
  </r>
  <r>
    <s v="ATENEA-477-2025"/>
    <s v="FUNDACION UNIVERSITARIA JUAN N CORPAS"/>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4T00:00:00"/>
    <s v="2494"/>
    <d v="2025-09-01T00:00:00"/>
    <d v="2032-06-30T00:00:00"/>
    <n v="7386968235"/>
    <n v="7386968235"/>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848"/>
    <s v="14/08/2025"/>
    <s v="NA"/>
    <s v="NA"/>
    <n v="522311700"/>
    <n v="522311700"/>
  </r>
  <r>
    <s v="ATENEA-478-2025"/>
    <s v="UNIVERSIDAD EXTERNADO DE COLOMBI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4T00:00:00"/>
    <s v="2491"/>
    <d v="2025-09-04T00:00:00"/>
    <d v="2032-06-30T00:00:00"/>
    <n v="2553822897"/>
    <n v="2553822897"/>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918"/>
    <s v="14/08/2025"/>
    <s v="NA"/>
    <s v="NA"/>
    <n v="230033300"/>
    <n v="230033300"/>
  </r>
  <r>
    <s v="ATENEA-479-2025"/>
    <s v="INSTITUCION UNIVERSITARIA POLITECNICO GRANCOLOMBIANO"/>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29T00:00:00"/>
    <s v="2494"/>
    <d v="2025-09-01T00:00:00"/>
    <d v="2032-06-30T00:00:00"/>
    <n v="1386234767"/>
    <n v="1386234767"/>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071"/>
    <s v="14/08/2025"/>
    <s v="NA"/>
    <s v="NA"/>
    <n v="154719040"/>
    <n v="154719040"/>
  </r>
  <r>
    <s v="ATENEA-480-2025"/>
    <s v="UAN"/>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493"/>
    <d v="2025-09-02T00:00:00"/>
    <d v="2032-06-30T00:00:00"/>
    <n v="421334381"/>
    <n v="421334381"/>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796"/>
    <s v="13/08/2025"/>
    <s v="NA"/>
    <s v="NA"/>
    <n v="59534300"/>
    <n v="59534300"/>
  </r>
  <r>
    <s v="ATENEA-481-2025"/>
    <s v="CORPORACION UNIVERSITARIA IBEROAMERICANA"/>
    <s v="Otros tipo de convenios"/>
    <s v="SECOP"/>
    <x v="1"/>
    <x v="0"/>
    <x v="1"/>
    <s v="Contratación direct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8-04T00:00:00"/>
    <s v="2462"/>
    <d v="2025-10-03T00:00:00"/>
    <d v="2032-06-30T00:00:00"/>
    <n v="206247057"/>
    <n v="206247057"/>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866"/>
    <s v="13/08/2025"/>
    <s v="NA"/>
    <s v="NA"/>
    <n v="8222713"/>
    <n v="8222713"/>
  </r>
  <r>
    <s v="ATENEA-482-2025"/>
    <s v="UNIVERSIDAD LA GRAN COLOMBIA"/>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494"/>
    <d v="2025-09-01T00:00:00"/>
    <d v="2032-06-30T00:00:00"/>
    <n v="2461889890"/>
    <n v="2461889890"/>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7994"/>
    <s v="14/08/2025"/>
    <s v="NA"/>
    <s v="NA"/>
    <n v="257305874"/>
    <n v="257305874"/>
  </r>
  <r>
    <s v="ATENEA-483-2025"/>
    <s v="FUNDACION UNIVERSITARIA COMPENSAR"/>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511"/>
    <d v="2025-08-15T00:00:00"/>
    <d v="2032-06-30T00:00:00"/>
    <n v="20109458"/>
    <n v="20109458"/>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059"/>
    <s v="14/08/2025"/>
    <s v="NA"/>
    <s v="NA"/>
    <n v="6025320"/>
    <n v="6025320"/>
  </r>
  <r>
    <s v="ATENEA-484-2025"/>
    <s v="UNIVERSIDAD DE LOS ANDES"/>
    <s v="Otros tipo de convenios"/>
    <s v="SECOP"/>
    <x v="1"/>
    <x v="0"/>
    <x v="0"/>
    <s v="Invitación Pública"/>
    <s v="aunar esfuerzos administrativos; juridicos; financieros; academicos; y de permanencia entre las instituciones de educacion superior - ies privadas y la agencia distrital para la educacion superior; la ciencia y la tecnologia - atenea; para la implementacion de la estrategia de creditos parcialmente"/>
    <d v="2025-07-30T00:00:00"/>
    <s v="2493"/>
    <d v="2025-09-02T00:00:00"/>
    <d v="2032-06-30T00:00:00"/>
    <n v="5240909357"/>
    <n v="5240909357"/>
    <s v="SIN ADICIÓN"/>
    <s v="En ejecución"/>
    <s v="https://community.secop.gov.co/Public/Tendering/OpportunityDetail/Index?noticeUID=CO1.NTC.8168667&amp;isFromPublicArea=True&amp;isModal=true&amp;asPopupView=true"/>
    <s v="Fortalecimiento e implementación de estrategias de acceso y permanencia en programas de educación posmedia pertinentes y acordes con las demandas sociales y productivas de Bogotá D.C."/>
    <n v="8122"/>
    <s v="3. Beneficiar a 1000 personas en el acceso a la educación posmedia a través de mecanismos definanciación de largo plazo."/>
    <n v="3"/>
    <s v="VA-CRÉDITO"/>
    <s v="738282"/>
    <s v="26/05/2025"/>
    <s v="5000908107"/>
    <s v="15/08/2025"/>
    <s v="NA"/>
    <s v="NA"/>
    <n v="490105000"/>
    <n v="490105000"/>
  </r>
  <r>
    <s v="ATENEA-485-2025"/>
    <s v="ANAMARIA HERNANDEZ CHAVARRO"/>
    <s v="Servicios Profesionales"/>
    <s v="SECOP"/>
    <x v="1"/>
    <x v="1"/>
    <x v="1"/>
    <s v="Contratación directa"/>
    <s v="prestar servicios profesionales de manera transversal a la gerencia de estrategia en la gestion de sus actividades y en el desarrollo de sus funciones"/>
    <d v="2025-07-25T00:00:00"/>
    <s v="180"/>
    <d v="2025-07-28T00:00:00"/>
    <d v="2026-01-24T00:00:00"/>
    <n v="29500000"/>
    <n v="29500000"/>
    <s v="SIN ADICIÓN"/>
    <s v="Modificado"/>
    <s v="https://community.secop.gov.co/Public/Tendering/OpportunityDetail/Index?noticeUID=CO1.NTC.848358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26539"/>
    <s v="17/03/2025"/>
    <s v="5000903082"/>
    <s v="26/07/2025"/>
    <s v="NA"/>
    <s v="NA"/>
    <n v="25500000"/>
    <n v="25500000"/>
  </r>
  <r>
    <s v="ATENEA-486-2025"/>
    <s v="ANDRES FELIPE PACHON GARCIA"/>
    <s v="Servicios Profesionales"/>
    <s v="SECOP"/>
    <x v="1"/>
    <x v="1"/>
    <x v="1"/>
    <s v="Contratación directa"/>
    <s v="prestar servicios profesionales para apoyar tecnica y estrategicamente los procesos de incidencia en politica publica liderados por la gerencia de ciencia; tecnologia e innovacion; asi como la gestion y fortalecimiento de las instancias estrategicas asociadas; y la estructuracion; implementacion y s"/>
    <d v="2025-07-25T00:00:00"/>
    <s v="183"/>
    <d v="2025-07-30T00:00:00"/>
    <d v="2026-01-29T00:00:00"/>
    <n v="48000000"/>
    <n v="48000000"/>
    <s v="SIN ADICIÓN"/>
    <s v="En ejecución"/>
    <s v="https://community.secop.gov.co/Public/Tendering/OpportunityDetail/Index?noticeUID=CO1.NTC.8482671&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43720"/>
    <s v="26/06/2025"/>
    <s v="5000903520"/>
    <s v="30/07/2025"/>
    <s v="NA"/>
    <s v="NA"/>
    <n v="40266667"/>
    <n v="40266667"/>
  </r>
  <r>
    <s v="ATENEA-487-2025"/>
    <s v="JHON JAIRO GUAUQUE CRISTANCHO"/>
    <s v="Servicios Profesionales"/>
    <s v="SECOP"/>
    <x v="1"/>
    <x v="1"/>
    <x v="1"/>
    <s v="Contratación directa"/>
    <s v="prestar servicios de apoyo a la gestion en actividades relacionadas con el procesamiento de informacion; elaboracion de scripts para la automatizacion de tareas; evaluacion de la calidad de los datos; y la gestion de servicios en la plataforma oracle cloud infrastructure (oci)"/>
    <d v="2025-07-30T00:00:00"/>
    <s v="167"/>
    <d v="2025-08-08T00:00:00"/>
    <d v="2026-01-22T00:00:00"/>
    <n v="20350000"/>
    <n v="20350000"/>
    <s v="SIN ADICIÓN"/>
    <s v="En ejecución"/>
    <s v="https://community.secop.gov.co/Public/Tendering/OpportunityDetail/Index?noticeUID=CO1.NTC.852203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46109"/>
    <s v="08/07/2025"/>
    <s v="5000905541"/>
    <s v="01/08/2025"/>
    <s v="NA"/>
    <s v="NA"/>
    <n v="17636667"/>
    <n v="17636667"/>
  </r>
  <r>
    <s v="ATENEA-488-2025"/>
    <s v="DANIELA MARIETTE ROMERO PARRA"/>
    <s v="Servicios Profesionales"/>
    <s v="SECOP"/>
    <x v="1"/>
    <x v="1"/>
    <x v="1"/>
    <s v="Contratación directa"/>
    <s v="prestar servicios profesionales para direccion general en la elaboracion de documentos y seguimiento a la gestion en materia de planes; programas y proyectos estrategicos de la agencia"/>
    <d v="2025-07-25T00:00:00"/>
    <s v="171"/>
    <d v="2025-07-29T00:00:00"/>
    <d v="2026-01-16T00:00:00"/>
    <n v="30523377"/>
    <n v="30523377"/>
    <s v="SIN ADICIÓN"/>
    <s v="En ejecución"/>
    <s v="https://community.secop.gov.co/Public/Tendering/OpportunityDetail/Index?noticeUID=CO1.NTC.8504371&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48964"/>
    <s v="23/07/2025"/>
    <s v="5000903321"/>
    <s v="29/07/2025"/>
    <s v="NA"/>
    <s v="NA"/>
    <n v="27616389"/>
    <n v="27616389"/>
  </r>
  <r>
    <s v="ATENEA-489-2025"/>
    <s v="FAMOC DEPANEL S.A.S."/>
    <s v="Servicios Apoyo a la Gestion de la Entidad (servicios administrativos)"/>
    <s v="SECOP"/>
    <x v="1"/>
    <x v="2"/>
    <x v="1"/>
    <s v="Contratación directa"/>
    <s v="contratar a titulo de arrendamiento integral inmuebles en la ciudad de bogota; para el funcionamiento de la agencia distrital para la educacion superior; la ciencia y la tecnologia atenea"/>
    <d v="2025-07-31T00:00:00"/>
    <s v="272"/>
    <d v="2025-08-01T00:00:00"/>
    <d v="2026-04-30T00:00:00"/>
    <n v="1447535480"/>
    <n v="1447535480"/>
    <s v="SIN ADICIÓN"/>
    <s v="En ejecución"/>
    <s v="https://community.secop.gov.co/Public/Tendering/OpportunityDetail/Index?noticeUID=CO1.NTC.8530686&amp;isFromPublicArea=True&amp;isModal=true&amp;asPopupView=true"/>
    <s v="FUNCIONAMIENTO"/>
    <s v="FUNCIONAMIENTO"/>
    <s v="FUNCIONAMIENTO"/>
    <s v="FUNCIONAMIENTO"/>
    <s v="VA-RECURSOS DISTRITO"/>
    <s v="749744"/>
    <s v="25/07/2025"/>
    <s v="5000905263"/>
    <s v="31/07/2025"/>
    <s v="749744"/>
    <s v="25/07/2025"/>
    <n v="643804920"/>
    <n v="641126880"/>
  </r>
  <r>
    <s v="ATENEA-490-2025"/>
    <s v="CRISTHIAN ALEJANDRO ROJAS MARTINEZ"/>
    <s v="Servicios Profesionales"/>
    <s v="SECOP"/>
    <x v="1"/>
    <x v="1"/>
    <x v="1"/>
    <s v="Contratación directa"/>
    <s v="prestar servicios profesionales para apoyar a la gerencia de educacion posmedia de la agencia atenea en el analisis de datos; implementacion de herramientas de medicion cuantitativa y cualitativa; proyecciones financieras; construccion de indicadores y la estructuracion de flujos de informacion dest"/>
    <d v="2025-07-30T00:00:00"/>
    <s v="143"/>
    <d v="2025-08-01T00:00:00"/>
    <d v="2025-12-22T00:00:00"/>
    <n v="61561733"/>
    <n v="61561733"/>
    <s v="SIN ADICIÓN"/>
    <s v="cedido"/>
    <s v="https://community.secop.gov.co/Public/Tendering/OpportunityDetail/Index?noticeUID=CO1.NTC.852310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49520"/>
    <s v="25/07/2025"/>
    <s v="5000905127"/>
    <s v="31/07/2025"/>
    <s v="NA"/>
    <s v="NA"/>
    <n v="61561733"/>
    <n v="61561733"/>
  </r>
  <r>
    <s v="ATENEA-491-2025"/>
    <s v="MARTIN EMILIO VALVERDE MARTINEZ"/>
    <s v="Servicios Profesionales"/>
    <s v="SECOP"/>
    <x v="1"/>
    <x v="1"/>
    <x v="1"/>
    <s v="Contratación directa"/>
    <s v="prestar servicios profesionales a la gerencia de educacion posmedia de la agencia atenea para apoyar tecnicamente; administrativa y financieramente en la implementacion y seguimiento de los contratos y convenios del programa de formacion de ciclo corto; asi como en la monitoreo de los procesos opera"/>
    <d v="2025-08-05T00:00:00"/>
    <s v="176"/>
    <d v="2025-08-08T00:00:00"/>
    <d v="2026-01-31T00:00:00"/>
    <n v="48336000"/>
    <n v="48336000"/>
    <s v="SIN ADICIÓN"/>
    <s v="En ejecución"/>
    <s v="https://community.secop.gov.co/Public/Tendering/OpportunityDetail/Index?noticeUID=CO1.NTC.8541736&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7541"/>
    <s v="16/07/2025"/>
    <s v="5000906667"/>
    <s v="08/08/2025"/>
    <s v="NA"/>
    <s v="NA"/>
    <n v="38400267"/>
    <n v="38400267"/>
  </r>
  <r>
    <s v="ATENEA-493-2025"/>
    <s v="LAURA FERNANDA RUIZ TOVAR"/>
    <s v="Servicios Profesionales"/>
    <s v="SECOP"/>
    <x v="1"/>
    <x v="1"/>
    <x v="1"/>
    <s v="Contratación directa"/>
    <s v="prestar servicios profesionales para apoyar a la gerencia de educacion posmedia de la agencia atenea en la gestion tecnica de convenios; contratos; memorandos de entendimiento u otros mecanismos juridicos definidos para el seguimiento y desarrollo de estrategias y alianzas que acerquen a los benefic"/>
    <d v="2025-08-08T00:00:00"/>
    <s v="170"/>
    <d v="2025-08-14T00:00:00"/>
    <d v="2026-01-31T00:00:00"/>
    <n v="43216823"/>
    <n v="43216823"/>
    <s v="SIN ADICIÓN"/>
    <s v="cedido"/>
    <s v="https://community.secop.gov.co/Public/Tendering/OpportunityDetail/Index?noticeUID=CO1.NTC.8550045&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6659"/>
    <s v="11/07/2025"/>
    <s v="5000908073"/>
    <s v="14/08/2025"/>
    <s v="NA"/>
    <s v="NA"/>
    <n v="34422701"/>
    <n v="34422702"/>
  </r>
  <r>
    <s v="ATENEA-494-2025"/>
    <s v="ANDREA JIMENA SALAZAR GRILLO"/>
    <s v="Servicios Profesionales"/>
    <s v="SECOP"/>
    <x v="1"/>
    <x v="1"/>
    <x v="1"/>
    <s v="Contratación directa"/>
    <s v="prestar servicios profesionales para apoyar a la gerencia de educacion posmedia de la agencia atenea en la estructuracion y definicion de nuevas convocatorias para la ciudadania de bogota; asi como; en la formulacion; ejecucion y seguimiento transversal de los operadores de formacion del programa ta"/>
    <d v="2025-08-08T00:00:00"/>
    <s v="170"/>
    <d v="2025-08-14T00:00:00"/>
    <d v="2026-01-31T00:00:00"/>
    <n v="48336000"/>
    <n v="48336000"/>
    <s v="SIN ADICIÓN"/>
    <s v="En ejecución"/>
    <s v="https://community.secop.gov.co/Public/Tendering/OpportunityDetail/Index?noticeUID=CO1.NTC.8554496&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6668"/>
    <s v="11/07/2025"/>
    <s v="5000908068"/>
    <s v="14/08/2025"/>
    <s v="NA"/>
    <s v="NA"/>
    <n v="36789067"/>
    <n v="36789067"/>
  </r>
  <r>
    <s v="ATENEA-495-2025"/>
    <s v="VICTOR MANUEL HERRERA SILVA"/>
    <s v="Servicios Profesionales"/>
    <s v="SECOP"/>
    <x v="1"/>
    <x v="1"/>
    <x v="1"/>
    <s v="Contratación directa"/>
    <s v="prestar servicios profesionales para apoyar la gestion y seguimiento al cumplimiento del plan de accion; gestion de convocatorias y apoyo transversal al programa talento capital formacion de la gerencia de educacion posmedia de la agencia atenea"/>
    <d v="2025-08-08T00:00:00"/>
    <s v="170"/>
    <d v="2025-08-14T00:00:00"/>
    <d v="2026-01-31T00:00:00"/>
    <n v="30354900"/>
    <n v="30354900"/>
    <s v="SIN ADICIÓN"/>
    <s v="En ejecución"/>
    <s v="https://community.secop.gov.co/Public/Tendering/OpportunityDetail/Index?noticeUID=CO1.NTC.8554788&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6663"/>
    <s v="11/07/2025"/>
    <s v="5000908070"/>
    <s v="14/08/2025"/>
    <s v="NA"/>
    <s v="NA"/>
    <n v="23103452"/>
    <n v="23103452"/>
  </r>
  <r>
    <s v="ATENEA-496-2025"/>
    <s v="ERICK PETITT"/>
    <s v="Comodato"/>
    <s v="SECOP"/>
    <x v="0"/>
    <x v="2"/>
    <x v="1"/>
    <s v="Contratación directa"/>
    <s v="el comodante con plena autonomia tecnica y administrativa; se compromete con la agencia distrital para la educacion superior; la ciencia y la tecnologia atenea en calidad de comodatario; hacer entrega real y material a titulo de comodato de una maquina de snacks y una maquina de bebidas calientes;"/>
    <d v="2025-08-21T00:00:00"/>
    <n v="358"/>
    <s v="SIN INICIO"/>
    <d v="2026-08-14T00:00:00"/>
    <n v="0"/>
    <n v="0"/>
    <s v="SIN ADICIÓN"/>
    <s v="Aprobado"/>
    <s v="https://community.secop.gov.co/Public/Tendering/OpportunityDetail/Index?noticeUID=CO1.NTC.8616252&amp;isFromPublicArea=True&amp;isModal=true&amp;asPopupView=true"/>
    <s v="NA"/>
    <s v="NA"/>
    <s v="NA"/>
    <s v="NA"/>
    <s v="NA"/>
    <s v="NA"/>
    <s v="NA"/>
    <s v="NA"/>
    <s v="NA"/>
    <s v="NA"/>
    <s v="NA"/>
    <n v="0"/>
    <m/>
  </r>
  <r>
    <s v="ATENEA-497-2025"/>
    <s v="MARIA ALEJANDRA VARGAS ARIZA"/>
    <s v="Servicios Profesionales"/>
    <s v="SECOP"/>
    <x v="1"/>
    <x v="1"/>
    <x v="1"/>
    <s v="Contratación directa"/>
    <s v="prestar servicios profesionales a la gerencia de educacion posmedia de la agencia atenea para realizar el seguimiento al cumplimiento de los objetivos; indicadores y operacion del programa de formacion de ciclo corto de la agencia atenea; asi como; apoyar en la supervision de contratos o convenios c"/>
    <d v="2025-08-20T00:00:00"/>
    <s v="163"/>
    <d v="2025-08-21T00:00:00"/>
    <d v="2026-01-31T00:00:00"/>
    <n v="48336000"/>
    <n v="48336000"/>
    <s v="SIN ADICIÓN"/>
    <s v="En ejecución"/>
    <s v="https://community.secop.gov.co/Public/Tendering/OpportunityDetail/Index?noticeUID=CO1.NTC.8616604&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6665"/>
    <s v="11/07/2025"/>
    <s v="5000910041"/>
    <s v="20/08/2025"/>
    <s v="NA"/>
    <s v="NA"/>
    <n v="34909333"/>
    <n v="34909333"/>
  </r>
  <r>
    <s v="ATENEA-498-2025"/>
    <s v="SAMUEL HUERTAS CARRASQUILLA"/>
    <s v="Servicios Profesionales"/>
    <s v="SECOP"/>
    <x v="1"/>
    <x v="1"/>
    <x v="1"/>
    <s v="Contratación directa"/>
    <s v="prestar servicios profesionales para apoyar a la gerencia de educacion posmedia de la agencia atenea en la planeacion; ejecucion presupuestal; seguimiento financiero de los recursos destinados al programa jovenes a la e y el apoyo a la supervision de contratos y convenios suscritos por la dependenci"/>
    <d v="2025-08-08T00:00:00"/>
    <s v="152"/>
    <d v="2025-08-13T00:00:00"/>
    <d v="2026-01-12T00:00:00"/>
    <n v="29111170"/>
    <n v="29111170"/>
    <s v="SIN ADICIÓN"/>
    <s v="terminado"/>
    <s v="https://community.secop.gov.co/Public/Tendering/OpportunityDetail/Index?noticeUID=CO1.NTC.857617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1953"/>
    <s v="31/07/2025"/>
    <s v="5000907569"/>
    <s v="13/08/2025"/>
    <s v="NA"/>
    <s v="NA"/>
    <n v="22900787"/>
    <n v="22900787"/>
  </r>
  <r>
    <s v="ATENEA-499-2025"/>
    <s v="RISK CONSULTING COLOMBIA S.A.S."/>
    <s v="Servicios Apoyo a la Gestion de la Entidad (servicios administrativos)"/>
    <s v="SECOP"/>
    <x v="1"/>
    <x v="2"/>
    <x v="4"/>
    <s v="Mínima cuantía"/>
    <s v="prestar los servicios de consulta en listas restrictivas a traves de herramientas tecnologicas de busqueda; y gestion de casos para la prevencion de lavado de activos; financiacion del terrorismo (la/ft); fraude y corrupcion para la agencia distrital para la educacion superior; la ciencia y la tecno"/>
    <d v="2025-08-15T00:00:00"/>
    <s v="363"/>
    <d v="2025-08-20T00:00:00"/>
    <d v="2026-08-18T00:00:00"/>
    <n v="35000000"/>
    <n v="35000000"/>
    <s v="SIN ADICIÓN"/>
    <s v="En ejecución"/>
    <s v="https://community.secop.gov.co/Public/Tendering/OpportunityDetail/Index?noticeUID=CO1.NTC.853523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48775"/>
    <s v="23/07/2025"/>
    <s v="5000909558"/>
    <s v="19/08/2025"/>
    <s v="NA"/>
    <s v="NA"/>
    <n v="0"/>
    <m/>
  </r>
  <r>
    <s v="ATENEA-500-2025"/>
    <s v="UNIVERSIDAD DE LOS ANDES"/>
    <s v="Otros tipo de convenios"/>
    <s v="SECOP"/>
    <x v="1"/>
    <x v="0"/>
    <x v="1"/>
    <s v="Contratación directa"/>
    <s v="estructurar; construir e implementar pilotos de procesos; procedimientos e instrumentos que faciliten la organizacion del sistema de educacion posmedia a traves de trayectorias de formacion; en articulacion con el sector productivo"/>
    <d v="2025-08-20T00:00:00"/>
    <s v="302"/>
    <d v="2025-09-01T00:00:00"/>
    <d v="2026-06-30T00:00:00"/>
    <n v="2045585200"/>
    <n v="2045585200"/>
    <s v="SIN ADICIÓN"/>
    <s v="En ejecución"/>
    <s v="https://community.secop.gov.co/Public/Tendering/OpportunityDetail/Index?noticeUID=CO1.NTC.860867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28758"/>
    <s v="26/03/2025"/>
    <s v="5000910054"/>
    <s v="20/08/2025"/>
    <s v="NA"/>
    <s v="NA"/>
    <n v="1000000000"/>
    <n v="1000000000"/>
  </r>
  <r>
    <s v="ATENEA-501-2025"/>
    <s v="JESUS MUÑOZ"/>
    <s v="Servicios Profesionales"/>
    <s v="SECOP"/>
    <x v="1"/>
    <x v="1"/>
    <x v="1"/>
    <s v="Contratación directa"/>
    <s v="prestar servicios profesionales en la gerencia de gestion corporativa para acompanar en las actividades de actualizacion y consolidacion del mapa de procesos; cadena de valor y plataforma estrategica 2026 a traves del modelo de transformacion organizacional"/>
    <d v="2025-08-15T00:00:00"/>
    <s v="152"/>
    <d v="2025-08-20T00:00:00"/>
    <d v="2026-01-19T00:00:00"/>
    <n v="81600000"/>
    <n v="81600000"/>
    <s v="SIN ADICIÓN"/>
    <s v="En ejecución"/>
    <s v="https://community.secop.gov.co/Public/Tendering/OpportunityDetail/Index?noticeUID=CO1.NTC.8616508&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53336"/>
    <s v="11/08/2025"/>
    <s v="5000909581"/>
    <s v="19/08/2025"/>
    <s v="NA"/>
    <s v="NA"/>
    <n v="71264000"/>
    <n v="71264000"/>
  </r>
  <r>
    <s v="ATENEA-502-2025"/>
    <s v="OSCAR GUALDRON GONZALEZ"/>
    <s v="Servicios Profesionales"/>
    <s v="SECOP"/>
    <x v="1"/>
    <x v="1"/>
    <x v="1"/>
    <s v="Contratación directa"/>
    <s v="prestar servicios profesionales para apoyar a la gerencia de ciencia; tecnologia e innovacion en la estructuracion; articulacion y seguimiento; en todas sus etapas; de los proyectos asociados al programa bogota cientifica y otras iniciativas relacionadas; incluyendo la elaboracion de documentos de l"/>
    <d v="2025-08-21T00:00:00"/>
    <s v="152"/>
    <d v="2025-08-22T00:00:00"/>
    <d v="2026-01-21T00:00:00"/>
    <n v="62500000"/>
    <n v="62500000"/>
    <s v="SIN ADICIÓN"/>
    <s v="En ejecución"/>
    <s v="https://community.secop.gov.co/Public/Tendering/OpportunityDetail/Index?noticeUID=CO1.NTC.8639208&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56028"/>
    <s v="20/08/2025"/>
    <s v="5000910986"/>
    <s v="22/08/2025"/>
    <s v="NA"/>
    <s v="NA"/>
    <n v="41250000"/>
    <n v="41250000"/>
  </r>
  <r>
    <s v="ATENEA-503-2025"/>
    <s v="CAROLINA ALVARADO OVALLE"/>
    <s v="Servicios Profesionales"/>
    <s v="SECOP"/>
    <x v="1"/>
    <x v="1"/>
    <x v="1"/>
    <s v="Contratación directa"/>
    <s v="prestar los servicios profesionales a la gerencia de estrategia para brindar apoyo tecnico y estrategico en lo referente a las politicas; programas o proyectos relacionados con participacion ciudadana y enfoque diferencial"/>
    <d v="2025-08-26T00:00:00"/>
    <s v="60"/>
    <d v="2025-08-28T00:00:00"/>
    <d v="2025-10-27T00:00:00"/>
    <n v="15000000"/>
    <n v="15000000"/>
    <s v="SIN ADICIÓN"/>
    <s v="En ejecución"/>
    <s v="https://community.secop.gov.co/Public/Tendering/OpportunityDetail/Index?noticeUID=CO1.NTC.8657186&amp;isFromPublicArea=True&amp;isModal=true&amp;asPopupView=true"/>
    <s v="Fortalecimiento institucional para la gestión de la educación posmedia, la ciencia y la tecnología en Bogotá D.C"/>
    <n v="8029"/>
    <s v="1. Desarrollar 23 documentos de investigación en tematicas estrategicas y misionales de la entidad."/>
    <n v="1"/>
    <s v="VA-RECURSOS DISTRITO"/>
    <s v="753918"/>
    <s v="12/08/2025"/>
    <s v="5000913072"/>
    <s v="28/08/2025"/>
    <s v="NA"/>
    <s v="NA"/>
    <n v="15000000"/>
    <n v="15000000"/>
  </r>
  <r>
    <s v="ATENEA-504-2025"/>
    <s v="CINTEL"/>
    <s v="Otros tipo de convenios"/>
    <s v="SECOP"/>
    <x v="1"/>
    <x v="0"/>
    <x v="1"/>
    <s v="Contratación directa"/>
    <s v="gestionar la participacion de la agencia atenea en el evento andicom 2025; con el proposito de fortalecer el posicionamiento institucional de la agencia como actor clave en el ecosistema cientifico y tecnologico de bogota"/>
    <d v="2025-09-01T00:00:00"/>
    <s v="10"/>
    <d v="2025-09-03T00:00:00"/>
    <d v="2025-09-13T00:00:00"/>
    <n v="35700000"/>
    <n v="35700000"/>
    <s v="SIN ADICIÓN"/>
    <s v="En ejecución"/>
    <s v="https://community.secop.gov.co/Public/Tendering/OpportunityDetail/Index?noticeUID=CO1.NTC.8687377&amp;isFromPublicArea=True&amp;isModal=true&amp;asPopupView=true"/>
    <s v="Consolidación del ecosistema de ciencia, tecnología e innovación para facilitar la resolución de necesidades y retos de Bogotá D.C."/>
    <n v="8041"/>
    <s v="6. Realizar 2 estrategias de apropiación social del conocimiento."/>
    <n v="6"/>
    <s v="VA-RECURSOS DISTRITO"/>
    <s v="754857"/>
    <s v="14/08/2025"/>
    <s v="5000916324"/>
    <s v="03/09/2025"/>
    <s v="NA"/>
    <s v="NA"/>
    <n v="35700000"/>
    <n v="35700000"/>
  </r>
  <r>
    <s v="ATENEA-505-2025"/>
    <s v="GROWTH X SAS"/>
    <s v="Servicios Apoyo a la Gestion de la Entidad (servicios administrativos)"/>
    <s v="SECOP"/>
    <x v="1"/>
    <x v="2"/>
    <x v="1"/>
    <s v="Contratación directa"/>
    <s v="contratar la participacion de la agencia atenea en el genera summit 2025; con el proposito de fortalecer el posicionamiento institucional de la agencia como actor clave en el ecosistema cientifico y tecnologico de bogota"/>
    <d v="2025-08-25T00:00:00"/>
    <s v="19"/>
    <d v="2025-08-26T00:00:00"/>
    <d v="2025-09-14T00:00:00"/>
    <n v="71400000"/>
    <n v="71400000"/>
    <s v="SIN ADICIÓN"/>
    <s v="En ejecución"/>
    <s v="https://community.secop.gov.co/Public/Tendering/OpportunityDetail/Index?noticeUID=CO1.NTC.865695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53390"/>
    <s v="11/08/2025"/>
    <s v="5000912265"/>
    <s v="26/08/2025"/>
    <s v="NA"/>
    <s v="NA"/>
    <n v="71400000"/>
    <n v="71400000"/>
  </r>
  <r>
    <s v="ATENEA-506-2025"/>
    <s v="CONNECT BOGOTA REGION"/>
    <s v="Servicios Apoyo a la Gestion de la Entidad (servicios administrativos)"/>
    <s v="SECOP"/>
    <x v="1"/>
    <x v="2"/>
    <x v="1"/>
    <s v="Contratación directa"/>
    <s v="contratar la participacion de la agencia atenea en el comite universidad-empresa-estado-emprendedor (cuee) y el premio inn pacta 2025; con el proposito de fortalecer el posicionamiento institucional de la agencia como actor clave en el ecosistema cientifico y tecnologico de bogota"/>
    <d v="2025-08-26T00:00:00"/>
    <s v="91"/>
    <d v="2025-08-27T00:00:00"/>
    <d v="2025-11-26T00:00:00"/>
    <n v="60000000"/>
    <n v="60000000"/>
    <s v="SIN ADICIÓN"/>
    <s v="En ejecución"/>
    <s v="https://community.secop.gov.co/Public/Tendering/OpportunityDetail/Index?noticeUID=CO1.NTC.866390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53394"/>
    <s v="11/08/2025"/>
    <s v="5000912834"/>
    <s v="27/08/2025"/>
    <s v="NA"/>
    <s v="NA"/>
    <n v="60000000"/>
    <n v="60000000"/>
  </r>
  <r>
    <s v="ATENEA-507-2025"/>
    <s v="ETB SA ESP"/>
    <s v="Otros Servicios"/>
    <s v="SECOP"/>
    <x v="1"/>
    <x v="7"/>
    <x v="1"/>
    <s v="Contratación directa"/>
    <s v="prestar servicios de bpo; para la gestion de los canales de atencion telefonico; virtual y presencial; dispuestos por la agencia distrital para la educacion superior; la ciencia y la tecnologia - atenea"/>
    <d v="2025-09-05T00:00:00"/>
    <s v="211"/>
    <d v="2025-09-08T00:00:00"/>
    <d v="2026-04-07T00:00:00"/>
    <n v="1065999505"/>
    <n v="1065999505"/>
    <s v="SIN ADICIÓN"/>
    <s v="En ejecución"/>
    <s v="https://community.secop.gov.co/Public/Tendering/OpportunityDetail/Index?noticeUID=CO1.NTC.872337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5252"/>
    <s v="15/08/2025"/>
    <s v="5000917539"/>
    <s v="05/09/2025"/>
    <s v="755252"/>
    <s v="15/08/2025"/>
    <n v="0"/>
    <m/>
  </r>
  <r>
    <s v="ATENEA-508-2025"/>
    <s v="UNION TEMPORAL UT ATENEA-BS-ESCUELA-2024"/>
    <s v="Otros tipo de convenios"/>
    <s v="SECOP"/>
    <x v="1"/>
    <x v="0"/>
    <x v="1"/>
    <s v="Contratación directa"/>
    <s v="contratar el operador para la ejecucion de la estrategia del programa talento capital formacion; para la implementacion de procesos de educacion informal de ciclo corto para el fortalecimiento de conocimientos; habilidades y certificacion en procesos de formacion en el sector servicios en business p"/>
    <d v="2025-09-05T00:00:00"/>
    <s v="196"/>
    <d v="2025-09-16T00:00:00"/>
    <d v="2026-03-31T00:00:00"/>
    <n v="1389900000"/>
    <n v="1389900000"/>
    <s v="SIN ADICIÓN"/>
    <s v="En ejecución"/>
    <s v="https://community.secop.gov.co/Public/Tendering/OpportunityDetail/Index?noticeUID=CO1.NTC.8452536&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7543"/>
    <s v="16/07/2025"/>
    <s v="5000918639"/>
    <s v="08/09/2025"/>
    <s v="NA"/>
    <s v="NA"/>
    <n v="55596000"/>
    <m/>
  </r>
  <r>
    <s v="ATENEA-509-2025"/>
    <s v="FEE ESTUDIO EMPRESARIAL"/>
    <s v="Otros tipo de convenios"/>
    <s v="SECOP"/>
    <x v="1"/>
    <x v="0"/>
    <x v="1"/>
    <s v="Contratación directa"/>
    <s v="contratar el operador para la ejecucion de la estrategia del programa talento capital formacion; para la implementacion de procesos de educacion informal de ciclo corto para el fortalecimiento de conocimientos; habilidades; y certificacion en procesos de formacion en el sector servicios en salud y c"/>
    <d v="2025-09-03T00:00:00"/>
    <s v="197"/>
    <d v="2025-09-15T00:00:00"/>
    <d v="2026-03-31T00:00:00"/>
    <n v="596000000"/>
    <n v="596000000"/>
    <s v="SIN ADICIÓN"/>
    <s v="En ejecución"/>
    <s v="https://community.secop.gov.co/Public/Tendering/OpportunityDetail/Index?noticeUID=CO1.NTC.8452726&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7548"/>
    <s v="16/07/2025"/>
    <s v="5000918603"/>
    <s v="08/09/2025"/>
    <s v="NA"/>
    <s v="NA"/>
    <n v="23840000"/>
    <n v="23840000"/>
  </r>
  <r>
    <s v="ATENEA-510-2025"/>
    <s v="FUNCICOLOMBIA"/>
    <s v="Otros tipo de convenios"/>
    <s v="SECOP"/>
    <x v="1"/>
    <x v="0"/>
    <x v="1"/>
    <s v="Contratación directa"/>
    <s v="contratar el operador para la ejecucion de la estrategia del programa talento capital formacion; para la implementacion de procesos de educacion informal de ciclo corto para el fortalecimiento de conocimientos; habilidades y certificacion en procesos de formacion en el sector servicios en belleza y"/>
    <d v="2025-09-03T00:00:00"/>
    <s v="195"/>
    <d v="2025-09-17T00:00:00"/>
    <d v="2026-03-31T00:00:00"/>
    <n v="316609020"/>
    <n v="316609020"/>
    <s v="SIN ADICIÓN"/>
    <s v="En ejecución"/>
    <s v="https://community.secop.gov.co/Public/Tendering/OpportunityDetail/Index?noticeUID=CO1.NTC.8452535&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47546"/>
    <s v="16/07/2025"/>
    <s v="5000918657"/>
    <s v="08/09/2025"/>
    <s v="NA"/>
    <s v="NA"/>
    <n v="12664361"/>
    <n v="12664361"/>
  </r>
  <r>
    <s v="ATENEA-512-2025"/>
    <s v="DIANA ALEXANDRA BARRERA GOMEZ"/>
    <s v="Servicios Profesionales"/>
    <s v="SECOP"/>
    <x v="1"/>
    <x v="1"/>
    <x v="1"/>
    <s v="Contratación directa"/>
    <s v="prestar servicios profesionales de apoyo para el seguimiento tecnico; financiero y administrativo de la implementacion de las rutas comerciales y financieras; el directorio de servicios intensivos en conocimiento; y la evaluacion de resultados de la intervencion a las empresas beneficiarias del prog"/>
    <d v="2025-09-03T00:00:00"/>
    <s v="79"/>
    <d v="2025-09-04T00:00:00"/>
    <d v="2025-11-22T00:00:00"/>
    <n v="25085263"/>
    <n v="25085263"/>
    <s v="SIN ADICIÓN"/>
    <s v="En ejecución"/>
    <s v="https://community.secop.gov.co/Public/Tendering/OpportunityDetail/Index?noticeUID=CO1.NTC.8711119&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CONVENIOS"/>
    <s v="757222"/>
    <s v="22/08/2025"/>
    <s v="5000916689"/>
    <s v="04/09/2025"/>
    <s v="NA"/>
    <s v="NA"/>
    <n v="24167509"/>
    <m/>
  </r>
  <r>
    <s v="ATENEA-514-2025"/>
    <s v="MAIER STEVE AVENDAÑO AMADO"/>
    <s v="Servicios Profesionales"/>
    <s v="SECOP"/>
    <x v="1"/>
    <x v="1"/>
    <x v="1"/>
    <s v="Contratación directa"/>
    <s v="prestar los servicios profesionales especializados para acompanar el desarrollo del proyecto campus de ciencia; tecnologia e innovacion ctib y el fortalecimiento del ecosistema de cti de bogota"/>
    <d v="2025-09-03T00:00:00"/>
    <s v="136"/>
    <d v="2025-09-04T00:00:00"/>
    <d v="2026-01-18T00:00:00"/>
    <n v="72000000"/>
    <n v="72000000"/>
    <s v="SIN ADICIÓN"/>
    <s v="terminado"/>
    <s v="https://community.secop.gov.co/Public/Tendering/OpportunityDetail/Index?noticeUID=CO1.NTC.8716181&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757600"/>
    <s v="25/08/2025"/>
    <s v="5000916626"/>
    <s v="04/09/2025"/>
    <s v="NA"/>
    <s v="NA"/>
    <n v="52266667"/>
    <n v="52266667"/>
  </r>
  <r>
    <s v="ATENEA-515-2025"/>
    <s v="DIANA MARLEN PEREZ LIBERATO"/>
    <s v="Servicios Profesionales"/>
    <s v="SECOP"/>
    <x v="1"/>
    <x v="1"/>
    <x v="1"/>
    <s v="Contratación directa"/>
    <s v="prestar servicios profesionales para apoyar la ejecucion de actividades relacionadas con la estrategia asignada; orientado a fortalecer los procesos de formacion en educacion superior mediante funciones de acompanamiento; gestion; y seguimiento a procesos administrativos; operativos y financieros y"/>
    <d v="2025-09-10T00:00:00"/>
    <s v="121"/>
    <d v="2025-09-12T00:00:00"/>
    <d v="2026-01-11T00:00:00"/>
    <n v="44520000"/>
    <n v="44520000"/>
    <s v="SIN ADICIÓN"/>
    <s v="En ejecución"/>
    <s v="https://community.secop.gov.co/Public/Tendering/OpportunityDetail/Index?noticeUID=CO1.NTC.875119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49525"/>
    <s v="25/07/2025"/>
    <s v="5000920377"/>
    <s v="11/09/2025"/>
    <s v="NA"/>
    <s v="NA"/>
    <n v="40439000"/>
    <n v="40439000"/>
  </r>
  <r>
    <s v="ATENEA-516-2025"/>
    <s v="NATALIA GIRALDO MARROQUIN"/>
    <s v="Servicios Profesionales"/>
    <s v="SECOP"/>
    <x v="1"/>
    <x v="1"/>
    <x v="1"/>
    <s v="Contratación directa"/>
    <s v="prestar los servicios profesionales para apoyar en la estructuracion; definicion; implementacion y seguimiento a los procesos y procedimientos correspondientes a las estrategias de apropiacion social del conocimiento y demas programas y proyectos; conforme el proposito; funciones y actividades de la"/>
    <d v="2025-09-12T00:00:00"/>
    <s v="121"/>
    <d v="2025-09-12T00:00:00"/>
    <d v="2026-01-11T00:00:00"/>
    <n v="32000000"/>
    <n v="32000000"/>
    <s v="SIN ADICIÓN"/>
    <s v="En ejecución"/>
    <s v="https://community.secop.gov.co/Public/Tendering/OpportunityDetail/Index?noticeUID=CO1.NTC.8765619&amp;isFromPublicArea=True&amp;isModal=true&amp;asPopupView=true"/>
    <s v="Consolidación del ecosistema de ciencia, tecnología e innovación para facilitar la resolución de necesidades y retos de Bogotá D.C."/>
    <n v="8041"/>
    <s v="6. Realizar 2 estrategias de apropiación social del conocimiento."/>
    <n v="6"/>
    <s v="VA-RECURSOS DISTRITO"/>
    <s v="757599"/>
    <s v="25/08/2025"/>
    <s v="5000921094"/>
    <s v="12/09/2025"/>
    <s v="NA"/>
    <s v="NA"/>
    <n v="29066667"/>
    <n v="29066667"/>
  </r>
  <r>
    <s v="ATENEA-517-2025"/>
    <s v="CAMERFIRMA"/>
    <s v="Otros tipo de convenios"/>
    <s v="SECOP"/>
    <x v="1"/>
    <x v="0"/>
    <x v="1"/>
    <s v="Contratación directa"/>
    <s v="renovar certificado digital de sitio seguro ssl ov compatible con algoritmo ecc; para asegurar el cifrado de los contenidos; trasmision de datos a traves de los sitios web y sistemas de informacion de la agencia distrital para la educacion superior; la ciencia y la tecnologia atenea"/>
    <d v="2025-09-12T00:00:00"/>
    <s v="30"/>
    <d v="2025-09-25T00:00:00"/>
    <d v="2025-10-25T00:00:00"/>
    <n v="1297100"/>
    <n v="1297100"/>
    <s v="SIN ADICIÓN"/>
    <s v="En ejecución"/>
    <s v="https://community.secop.gov.co/Public/Tendering/OpportunityDetail/Index?noticeUID=CO1.NTC.8679390&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42837"/>
    <s v="19/06/2025"/>
    <s v="5000922143"/>
    <s v="16/09/2025"/>
    <s v="NA"/>
    <s v="NA"/>
    <n v="1297100"/>
    <m/>
  </r>
  <r>
    <s v="ATENEA-518-2025"/>
    <s v="POLITECNICO INTERNACIONAL"/>
    <s v="Otros tipo de convenios"/>
    <s v="SECOP"/>
    <x v="1"/>
    <x v="0"/>
    <x v="0"/>
    <s v="Invitación Pública"/>
    <s v="contratar la prestacion del servicio de educacion y formacion para el trabajo para las y los jovenes beneficiarios del programa jovenes a la e - educacion y formacion para el trabajo ciclo largo"/>
    <d v="2025-09-12T00:00:00"/>
    <s v="925"/>
    <d v="2025-10-03T00:00:00"/>
    <d v="2028-04-15T00:00:00"/>
    <n v="291241961"/>
    <n v="291241961"/>
    <s v="SIN ADICIÓN"/>
    <s v="En ejecución"/>
    <s v="https://community.secop.gov.co/Public/Tendering/OpportunityDetail/Index?noticeUID=CO1.NTC.8527946&amp;isFromPublicArea=True&amp;isModal=true&amp;asPopupView=true"/>
    <s v="FC"/>
    <s v="FC"/>
    <s v="FC"/>
    <s v="FC"/>
    <s v="FC"/>
    <s v="FC"/>
    <s v="FC"/>
    <s v="FC"/>
    <s v="FC"/>
    <s v="NA"/>
    <s v="NA"/>
    <n v="0"/>
    <m/>
  </r>
  <r>
    <s v="ATENEA-519-2025"/>
    <s v="FEE ESTUDIO EMPRESARIAL"/>
    <s v="Otros tipo de convenios"/>
    <s v="SECOP"/>
    <x v="1"/>
    <x v="0"/>
    <x v="1"/>
    <s v="Contratación directa"/>
    <s v="contratar la prestacion del servicio de educacion y formacion para el trabajo para las y los jovenes beneficiarios del programa jovenes a la e - educacion y formacion para el trabajo ciclo largo"/>
    <d v="2025-09-12T00:00:00"/>
    <s v="749"/>
    <d v="2025-09-26T00:00:00"/>
    <d v="2027-10-15T00:00:00"/>
    <n v="460695523"/>
    <n v="460695523"/>
    <s v="SIN ADICIÓN"/>
    <s v="En ejecución"/>
    <s v="https://community.secop.gov.co/Public/Tendering/OpportunityDetail/Index?noticeUID=CO1.NTC.8527946&amp;isFromPublicArea=True&amp;isModal=true&amp;asPopupView=true"/>
    <s v="FC"/>
    <s v="FC"/>
    <s v="FC"/>
    <s v="FC"/>
    <s v="FC"/>
    <s v="FC"/>
    <s v="FC"/>
    <s v="FC"/>
    <s v="FC"/>
    <s v="NA"/>
    <s v="NA"/>
    <n v="0"/>
    <m/>
  </r>
  <r>
    <s v="ATENEA-520-2025"/>
    <s v="CESDE S.A.S"/>
    <s v="Otros tipo de convenios"/>
    <s v="SECOP"/>
    <x v="1"/>
    <x v="0"/>
    <x v="1"/>
    <s v="Contratación directa"/>
    <s v="contratar la prestacion del servicio de educacion y formacion para el trabajo para las y los jovenes beneficiarios del programa jovenes a la e - educacion y formacion para el trabajo ciclo largo"/>
    <d v="2025-09-15T00:00:00"/>
    <s v="838"/>
    <d v="2025-09-29T00:00:00"/>
    <d v="2028-01-15T00:00:00"/>
    <n v="1888915725"/>
    <n v="1888915725"/>
    <s v="SIN ADICIÓN"/>
    <s v="En ejecución"/>
    <s v="https://community.secop.gov.co/Public/Tendering/OpportunityDetail/Index?noticeUID=CO1.NTC.8527946&amp;isFromPublicArea=True&amp;isModal=true&amp;asPopupView=true"/>
    <s v="FC"/>
    <s v="FC"/>
    <s v="FC"/>
    <s v="FC"/>
    <s v="FC"/>
    <s v="FC"/>
    <s v="FC"/>
    <s v="FC"/>
    <s v="FC"/>
    <s v="NA"/>
    <s v="NA"/>
    <n v="0"/>
    <m/>
  </r>
  <r>
    <s v="ATENEA-521-2025"/>
    <s v="UNIVERSIDAD DE LA SABANA"/>
    <s v="Otros tipo de convenios"/>
    <s v="SECOP"/>
    <x v="1"/>
    <x v="0"/>
    <x v="0"/>
    <s v="Invitación Pública"/>
    <s v="contratar la prestacion del servicio de educacion y formacion para el trabajo para las y los jovenes beneficiarios del programa jovenes a la e - educacion y formacion para el trabajo ciclo largo"/>
    <d v="2025-09-24T00:00:00"/>
    <s v="737"/>
    <d v="2025-10-08T00:00:00"/>
    <d v="2027-10-15T00:00:00"/>
    <n v="1414451389"/>
    <n v="1414451389"/>
    <s v="SIN ADICIÓN"/>
    <s v="En ejecución"/>
    <s v="https://community.secop.gov.co/Public/Tendering/OpportunityDetail/Index?noticeUID=CO1.NTC.8527946&amp;isFromPublicArea=True&amp;isModal=true&amp;asPopupView=true"/>
    <s v="FC"/>
    <s v="FC"/>
    <s v="FC"/>
    <s v="FC"/>
    <s v="FC"/>
    <s v="FC"/>
    <s v="FC"/>
    <s v="FC"/>
    <s v="FC"/>
    <s v="NA"/>
    <s v="NA"/>
    <n v="0"/>
    <m/>
  </r>
  <r>
    <s v="ATENEA-522-2025"/>
    <s v="KUEPA EDUTECH SAS"/>
    <s v="Otros tipo de convenios"/>
    <s v="SECOP"/>
    <x v="1"/>
    <x v="0"/>
    <x v="0"/>
    <s v="Invitación Pública"/>
    <s v="contratar la prestacion del servicio de educacion y formacion para el trabajo para las y los jovenes beneficiarios del programa jovenes a la e - educacion y formacion para el trabajo ciclo largo"/>
    <d v="2025-09-19T00:00:00"/>
    <s v="834"/>
    <d v="2025-10-03T00:00:00"/>
    <d v="2028-01-15T00:00:00"/>
    <n v="1095453000"/>
    <n v="1095453000"/>
    <s v="SIN ADICIÓN"/>
    <s v="En ejecución"/>
    <s v="https://community.secop.gov.co/Public/Tendering/OpportunityDetail/Index?noticeUID=CO1.NTC.8527946&amp;isFromPublicArea=True&amp;isModal=true&amp;asPopupView=true"/>
    <s v="FC"/>
    <s v="FC"/>
    <s v="FC"/>
    <s v="FC"/>
    <s v="FC"/>
    <s v="FC"/>
    <s v="FC"/>
    <s v="FC"/>
    <s v="FC"/>
    <s v="NA"/>
    <s v="NA"/>
    <n v="0"/>
    <m/>
  </r>
  <r>
    <s v="ATENEA-523-2025"/>
    <s v="CAFAM"/>
    <s v="Otros tipo de convenios"/>
    <s v="SECOP"/>
    <x v="1"/>
    <x v="0"/>
    <x v="1"/>
    <s v="Contratación directa"/>
    <s v="contratar la prestacion del servicio de educacion y formacion para el trabajo para las y los jovenes beneficiarios del programa jovenes a la e - educacion y formacion para el trabajo ciclo largo"/>
    <d v="2025-09-12T00:00:00"/>
    <s v="1024"/>
    <d v="2025-09-25T00:00:00"/>
    <d v="2028-07-15T00:00:00"/>
    <n v="951056161"/>
    <n v="951056161"/>
    <s v="SIN ADICIÓN"/>
    <s v="En ejecución"/>
    <s v="https://community.secop.gov.co/Public/Tendering/OpportunityDetail/Index?noticeUID=CO1.NTC.8527946&amp;isFromPublicArea=True&amp;isModal=true&amp;asPopupView=true"/>
    <s v="FC"/>
    <s v="FC"/>
    <s v="FC"/>
    <s v="FC"/>
    <s v="FC"/>
    <s v="FC"/>
    <s v="FC"/>
    <s v="FC"/>
    <s v="FC"/>
    <s v="NA"/>
    <s v="NA"/>
    <n v="0"/>
    <m/>
  </r>
  <r>
    <s v="ATENEA-524-2025"/>
    <s v="TECNISISTEMAS SAS"/>
    <s v="Otros tipo de convenios"/>
    <s v="SECOP"/>
    <x v="1"/>
    <x v="0"/>
    <x v="1"/>
    <s v="Contratación directa"/>
    <s v="contratar la prestacion del servicio de educacion y formacion para el trabajo para las y los jovenes beneficiarios del programa jovenes a la e - educacion y formacion para el trabajo ciclo largo"/>
    <d v="2025-09-18T00:00:00"/>
    <s v="1025"/>
    <d v="2025-09-24T00:00:00"/>
    <d v="2028-07-15T00:00:00"/>
    <n v="955827274"/>
    <n v="955827274"/>
    <s v="SIN ADICIÓN"/>
    <s v="En ejecución"/>
    <s v="https://community.secop.gov.co/Public/Tendering/OpportunityDetail/Index?noticeUID=CO1.NTC.8527946&amp;isFromPublicArea=True&amp;isModal=true&amp;asPopupView=true"/>
    <s v="FC"/>
    <s v="FC"/>
    <s v="FC"/>
    <s v="FC"/>
    <s v="FC"/>
    <s v="FC"/>
    <s v="FC"/>
    <s v="FC"/>
    <s v="FC"/>
    <s v="NA"/>
    <s v="NA"/>
    <n v="0"/>
    <m/>
  </r>
  <r>
    <s v="ATENEA-525-2025"/>
    <s v="VICTOR MANUEL PALLARES RESTREPO"/>
    <s v="Servicios Profesionales"/>
    <s v="SECOP"/>
    <x v="1"/>
    <x v="1"/>
    <x v="1"/>
    <s v="Contratación directa"/>
    <s v="prestar servicios profesionales para acompanar la definicion; seguimiento y control de los proyectos asociados al programa bogota cientifica en todas sus etapas; incluyendo la estructuracion y gestion de estrategias tecnicas; administrativas; financieras y de articulacion con actores del ecosistema"/>
    <d v="2025-09-10T00:00:00"/>
    <s v="121"/>
    <d v="2025-09-11T00:00:00"/>
    <d v="2026-01-10T00:00:00"/>
    <n v="46000000"/>
    <n v="46000000"/>
    <s v="SIN ADICIÓN"/>
    <s v="En ejecución"/>
    <s v="https://community.secop.gov.co/Public/Tendering/OpportunityDetail/Index?noticeUID=CO1.NTC.8757904&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61366"/>
    <s v="05/09/2025"/>
    <s v="5000920353"/>
    <s v="11/09/2025"/>
    <s v="NA"/>
    <s v="NA"/>
    <n v="42166667"/>
    <n v="42166667"/>
  </r>
  <r>
    <s v="ATENEA-526-2025"/>
    <s v="CARLOS ISAAC ZAINEA MAYA"/>
    <s v="Servicios Profesionales"/>
    <s v="SECOP"/>
    <x v="1"/>
    <x v="1"/>
    <x v="1"/>
    <s v="Contratación directa"/>
    <s v="prestar servicios profesionales a la subgerencia de analisis de informacion y gestion del conocimiento de la agencia distrital para la educacion superior; la ciencia y la tecnologia - atenea; orientados al apoyo en el diseno e implementacion del gobierno de datos y de la plataforma central de inform"/>
    <d v="2025-09-16T00:00:00"/>
    <s v="121"/>
    <d v="2025-09-19T00:00:00"/>
    <d v="2026-01-18T00:00:00"/>
    <n v="34800000"/>
    <n v="34800000"/>
    <s v="SIN ADICIÓN"/>
    <s v="En ejecución"/>
    <s v="https://community.secop.gov.co/Public/Tendering/OpportunityDetail/Index?noticeUID=CO1.NTC.8777630&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48130"/>
    <s v="14/07/2025"/>
    <s v="5000922667"/>
    <s v="17/09/2025"/>
    <s v="NA"/>
    <s v="NA"/>
    <n v="29580000"/>
    <n v="29580000"/>
  </r>
  <r>
    <s v="ATENEA-527-2025"/>
    <s v="DIANA M. SARMIENTO PARRA"/>
    <s v="Servicios Profesionales"/>
    <s v="SECOP"/>
    <x v="1"/>
    <x v="1"/>
    <x v="1"/>
    <s v="Contratación directa"/>
    <s v="prestar los servicios profesionales para el acompanamiento en la planeacion de estrategias en ciencia; tecnologia e innovacion y en la moderacion y el desarrollo de consejos; foros y mesas de trabajo para la socializacion; levantamiento de informacion; diagnostico y articulacion de los diferentes ac"/>
    <d v="2025-09-25T00:00:00"/>
    <s v="121"/>
    <d v="2025-09-26T00:00:00"/>
    <d v="2026-01-25T00:00:00"/>
    <n v="50000000"/>
    <n v="50000000"/>
    <s v="SIN ADICIÓN"/>
    <s v="En ejecución"/>
    <s v="https://community.secop.gov.co/Public/Tendering/OpportunityDetail/Index?noticeUID=CO1.NTC.8834957&amp;isFromPublicArea=True&amp;isModal=true&amp;asPopupView=true"/>
    <s v="Consolidación del ecosistema de ciencia, tecnología e innovación para facilitar la resolución de necesidades y retos de Bogotá D.C."/>
    <n v="8041"/>
    <s v="6. Realizar 2 estrategias de apropiación social del conocimiento."/>
    <n v="6"/>
    <s v="VA-RECURSOS DISTRITO"/>
    <s v="759118"/>
    <s v="29/08/2025"/>
    <s v="5000926542"/>
    <s v="26/09/2025"/>
    <s v="NA"/>
    <s v="NA"/>
    <n v="39583333"/>
    <n v="39583333"/>
  </r>
  <r>
    <s v="ATENEA-528-2025"/>
    <s v="JUAN SEBASTIAN CONTRERAS BELLO"/>
    <s v="Servicios Profesionales"/>
    <s v="SECOP"/>
    <x v="1"/>
    <x v="1"/>
    <x v="1"/>
    <s v="Contratación directa"/>
    <s v="prestar servicios profesionales especializados a la gerencia de estrategia para la orientacion y desarrollo de sus funciones en materia de investigacion aplicada; para la divulgacion externa del conocimiento y para apoyar funciones relacionadas con el talento humano en materia de ciencia; tecnologia"/>
    <d v="2025-09-26T00:00:00"/>
    <s v="122"/>
    <d v="2025-10-01T00:00:00"/>
    <d v="2026-01-31T00:00:00"/>
    <n v="64000000"/>
    <n v="64000000"/>
    <s v="SIN ADICIÓN"/>
    <s v="En ejecución"/>
    <s v="https://community.secop.gov.co/Public/Tendering/OpportunityDetail/Index?noticeUID=CO1.NTC.8836788&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62753"/>
    <s v="11/09/2025"/>
    <s v="5000929157"/>
    <s v="01/10/2025"/>
    <s v="NA"/>
    <s v="NA"/>
    <n v="48000000"/>
    <n v="48000000"/>
  </r>
  <r>
    <s v="ATENEA-529-2025"/>
    <s v="MARIA FERNANDA POLANIA CORREA"/>
    <s v="Servicios Profesionales"/>
    <s v="SECOP"/>
    <x v="1"/>
    <x v="1"/>
    <x v="1"/>
    <s v="Contratación directa"/>
    <s v="prestar servicios profesionales para apoyar a la subgerencia de planeacion en las estimaciones de escenarios presupuestales y financieros para la definicion del costeo y sostenibilidad de las estrategias que implementa la agencia atenea; principalmente para educacion posmedia"/>
    <d v="2025-09-26T00:00:00"/>
    <s v="121"/>
    <d v="2025-09-30T00:00:00"/>
    <d v="2026-01-29T00:00:00"/>
    <n v="40000000"/>
    <n v="40000000"/>
    <s v="SIN ADICIÓN"/>
    <s v="En ejecución"/>
    <s v="https://community.secop.gov.co/Public/Tendering/OpportunityDetail/Index?noticeUID=CO1.NTC.884288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62782"/>
    <s v="11/09/2025"/>
    <s v="5000928085"/>
    <s v="30/09/2025"/>
    <s v="NA"/>
    <s v="NA"/>
    <n v="30333333"/>
    <n v="30333333"/>
  </r>
  <r>
    <s v="ATENEA-530-2025"/>
    <s v="CAROLINA LINARES"/>
    <s v="Servicios Profesionales"/>
    <s v="SECOP"/>
    <x v="1"/>
    <x v="1"/>
    <x v="1"/>
    <s v="Contratación directa"/>
    <s v="prestar servicios profesionales en apoyo a la gestion documental de la entidad; para la elaboracion y presentacion de la tabla de retencion documental; la valoracion documental y el analisis de contexto y criterios para los archivos relativos a derechos humanos; dih; paz y reconciliacion en el distr"/>
    <d v="2025-09-30T00:00:00"/>
    <s v="120"/>
    <d v="2025-10-03T00:00:00"/>
    <d v="2026-01-31T00:00:00"/>
    <n v="25440000"/>
    <n v="25440000"/>
    <s v="SIN ADICIÓN"/>
    <s v="En ejecución"/>
    <s v="https://community.secop.gov.co/Public/Tendering/OpportunityDetail/Index?noticeUID=CO1.NTC.8849482&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62818"/>
    <s v="11/09/2025"/>
    <s v="5000929134"/>
    <s v="01/10/2025"/>
    <s v="NA"/>
    <s v="NA"/>
    <n v="18656600"/>
    <n v="18656600"/>
  </r>
  <r>
    <s v="ATENEA-531-2025"/>
    <s v="HEIDY JANETH HERRERA GARCIA"/>
    <s v="Servicios Profesionales"/>
    <s v="SECOP"/>
    <x v="1"/>
    <x v="1"/>
    <x v="1"/>
    <s v="Contratación directa"/>
    <s v="prestar servicios profesionales para apoyar el relacionamiento con prestadores autorizados del servicio publico de empleo; las instituciones de educacion posmedia con y sin bolsa de empleo; y otros aliados estrategicos; con el fin de facilitar procesos de registro; orientacion; preseleccion y remisi"/>
    <d v="2025-10-07T00:00:00"/>
    <s v="91"/>
    <d v="2025-10-09T00:00:00"/>
    <d v="2026-01-08T00:00:00"/>
    <n v="22200000"/>
    <n v="22200000"/>
    <s v="SIN ADICIÓN"/>
    <s v="En ejecución"/>
    <s v="https://community.secop.gov.co/Public/Tendering/OpportunityDetail/Index?noticeUID=CO1.NTC.889372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2357"/>
    <s v="04/08/2025"/>
    <s v="5000932744"/>
    <s v="09/10/2025"/>
    <s v="NA"/>
    <s v="NA"/>
    <n v="20226667"/>
    <n v="20226667"/>
  </r>
  <r>
    <s v="ATENEA-532-2025"/>
    <s v="ERIKA YOHANA MORENO CARTAGENA"/>
    <s v="Servicios Profesionales"/>
    <s v="SECOP"/>
    <x v="1"/>
    <x v="1"/>
    <x v="1"/>
    <s v="Contratación directa"/>
    <s v="prestar servicios profesionales a la gerencia de educacion posmedia de la agencia distrital para la educacion superior; la ciencia y la tecnologia - atenea; parala estructuracion; actualizacion; ajuste y revision de documentos tecnicos; piezas conceptuales y/o comunicativas en el marco de los progra"/>
    <d v="2025-10-06T00:00:00"/>
    <s v="91"/>
    <d v="2025-10-08T00:00:00"/>
    <d v="2026-01-07T00:00:00"/>
    <n v="33390000"/>
    <n v="33390000"/>
    <s v="SIN ADICIÓN"/>
    <s v="En ejecución"/>
    <s v="https://community.secop.gov.co/Public/Tendering/OpportunityDetail/Index?noticeUID=CO1.NTC.888993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2356"/>
    <s v="04/08/2025"/>
    <s v="5000932195"/>
    <s v="08/10/2025"/>
    <s v="NA"/>
    <s v="NA"/>
    <n v="30793000"/>
    <n v="30793000"/>
  </r>
  <r>
    <s v="ATENEA-533-2025"/>
    <s v="ESCUELA TECNOLOGICA INSTITUTO TECNICO CENTRAL"/>
    <s v="Otros tipo de convenios"/>
    <s v="SECOP"/>
    <x v="1"/>
    <x v="0"/>
    <x v="1"/>
    <s v="Contratación directa"/>
    <s v="aunar esfuerzos tecnicos; administrativos; juridicos; financieros y academicos; para el fortalecimiento del acceso; la permanencia y la calidad en las instituciones de educacion superior publicas; entre las ies oficiales y la agencia distrital para la educacion superior; la ciencia y la tecnologia -"/>
    <d v="2025-10-14T00:00:00"/>
    <s v="1700"/>
    <d v="2025-11-03T00:00:00"/>
    <d v="2030-06-30T00:00:00"/>
    <n v="6790642382"/>
    <n v="6790642382"/>
    <s v="SIN ADICIÓN"/>
    <s v="En ejecución"/>
    <s v="https://community.secop.gov.co/Public/Tendering/OpportunityDetail/Index?noticeUID=CO1.NTC.8933209&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RÉDITO"/>
    <s v="767981"/>
    <s v="26/09/2025"/>
    <s v="5000942317"/>
    <s v="04/11/2025"/>
    <s v="NA"/>
    <s v="NA"/>
    <n v="0"/>
    <m/>
  </r>
  <r>
    <s v="ATENEA-534-2025"/>
    <s v="UNIVERSIDAD PEDAGOGICA NACIONAL"/>
    <s v="Otros tipo de convenios"/>
    <s v="SECOP"/>
    <x v="1"/>
    <x v="0"/>
    <x v="1"/>
    <s v="Contratación directa"/>
    <s v="aunar esfuerzos tecnicos; administrativos; juridicos; financieros y academicos; para el fortalecimiento del acceso; la permanencia y la calidad en las instituciones de educacion superior publicas; entre las ies oficiales y la agencia distrital para la educacion superior; la ciencia y la tecnologia -"/>
    <d v="2025-10-30T00:00:00"/>
    <s v="1874"/>
    <d v="2025-11-13T00:00:00"/>
    <d v="2030-12-31T00:00:00"/>
    <n v="16694403560"/>
    <n v="16694403560"/>
    <s v="SIN ADICIÓN"/>
    <s v="En ejecución"/>
    <s v="https://community.secop.gov.co/Public/Tendering/OpportunityDetail/Index?noticeUID=CO1.NTC.9016003&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RÉDITO"/>
    <s v="767981"/>
    <s v="26/09/2025"/>
    <s v="5000942862"/>
    <s v="04/11/2025"/>
    <s v="NA"/>
    <s v="NA"/>
    <n v="0"/>
    <m/>
  </r>
  <r>
    <s v="ATENEA-535-2025"/>
    <s v="FUNDACION UNIVERSITARIA CAFAM"/>
    <s v="Otros tipo de convenios"/>
    <s v="SECOP"/>
    <x v="1"/>
    <x v="0"/>
    <x v="2"/>
    <s v="Contratación directa"/>
    <s v="aunar esfuerzos tecnicos; administrativos; financieros; academicos y operativos entre la agencia distrital para la educacion superior; la ciencia y la tecnologia - atenea y la fundacion universitaria cafam - unicafam; para la implementacion del programa talento capital formacion mediante procesos de"/>
    <d v="2025-10-16T00:00:00"/>
    <s v="249"/>
    <d v="2025-10-24T00:00:00"/>
    <d v="2026-06-30T00:00:00"/>
    <n v="852800100"/>
    <n v="852800100"/>
    <s v="SIN ADICIÓN"/>
    <s v="En ejecución"/>
    <s v="https://community.secop.gov.co/Public/Tendering/OpportunityDetail/Index?noticeUID=CO1.NTC.8955957&amp;isFromPublicArea=True&amp;isModal=true&amp;asPopupView=true"/>
    <s v="Implementación de estrategias de formación a través de ciclos cortos y/o certificaciones que permitan adquirir las habilidades y competencias necesarias para mejorar la empleabilidad en Bogotá D.C."/>
    <n v="8138"/>
    <s v="1. Beneficiar a 20.000 personas mediante el desarrollo de programas de acceso a formación de ciclo corto y/o certificaciones que mejoren las competencias y habilidades de los bogotanos."/>
    <n v="1"/>
    <s v="VA-CRÉDITO"/>
    <s v="767724"/>
    <s v="25/09/2025"/>
    <s v="5000936838"/>
    <s v="20/10/2025"/>
    <s v="NA"/>
    <s v="NA"/>
    <n v="0"/>
    <m/>
  </r>
  <r>
    <s v="ATENEA-536-2025"/>
    <s v="SENA REGIONAL DISTRITO CAPITAL GRUPO DE APOYO ADMINISTRATIVO MIXTO CSF"/>
    <s v="Otros tipo de convenios"/>
    <s v="SECOP"/>
    <x v="1"/>
    <x v="0"/>
    <x v="1"/>
    <s v="Contratación directa"/>
    <s v="aunar esfuerzos tecnicos; administrativos; juridicos; financieros; para el fortalecimiento del acceso y permanencia a educacion superior; entre el servicio nacional de aprendizaje - sena; regional distrito capital y la agencia distrital para la educacion superior; la ciencia y la tecnologia - atenea"/>
    <d v="2025-10-17T00:00:00"/>
    <s v="970"/>
    <d v="2025-11-03T00:00:00"/>
    <d v="2028-06-30T00:00:00"/>
    <n v="5860994000"/>
    <n v="5860994000"/>
    <s v="SIN ADICIÓN"/>
    <s v="En ejecución"/>
    <s v="https://community.secop.gov.co/Public/Tendering/OpportunityDetail/Index?noticeUID=CO1.NTC.8950100&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RÉDITO"/>
    <s v="767978"/>
    <s v="26/09/2025"/>
    <s v="5000942318"/>
    <s v="04/11/2025"/>
    <s v="NA"/>
    <s v="NA"/>
    <n v="563237500"/>
    <m/>
  </r>
  <r>
    <s v="ATENEA-537-2025"/>
    <s v="DIVA MAGALLY RODRIGUEZ NAVARRO"/>
    <s v="Servicios Profesionales"/>
    <s v="SECOP"/>
    <x v="1"/>
    <x v="1"/>
    <x v="1"/>
    <s v="Contratación directa"/>
    <s v="prestar servicios profesionales especializados de asesoria juridica para apoyar las funciones asignadas a la gerencia de ctei; contribuyendo al fortalecimiento de las acciones institucionales y al cumplimiento de las estrategias y compromisos establecidos por la agencia atenea en el desarrollo del p"/>
    <d v="2025-10-10T00:00:00"/>
    <s v="100"/>
    <d v="2025-10-15T00:00:00"/>
    <d v="2026-01-23T00:00:00"/>
    <n v="42900000"/>
    <n v="42900000"/>
    <s v="SIN ADICIÓN"/>
    <s v="Modificado"/>
    <s v="https://community.secop.gov.co/Public/Tendering/OpportunityDetail/Index?noticeUID=CO1.NTC.8932556&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70679"/>
    <s v="03/10/2025"/>
    <s v="5000933779"/>
    <s v="14/10/2025"/>
    <s v="NA"/>
    <s v="NA"/>
    <n v="32933333"/>
    <n v="32933333"/>
  </r>
  <r>
    <s v="ATENEA-539-2025"/>
    <s v="NELSY EDITH CELY ACEVEDO"/>
    <s v="Servicios Profesionales"/>
    <s v="SECOP"/>
    <x v="1"/>
    <x v="1"/>
    <x v="1"/>
    <s v="Contratación directa"/>
    <s v="prestar los servicios profesionales para el seguimiento de los retos planteados en el programa de bogota cientifica; promoviendo la innovacion y el desarrollo cientifico en la ciudad; enmarcado en las metas de la gerencia de ctei de atenea"/>
    <d v="2025-10-16T00:00:00"/>
    <s v="107"/>
    <d v="2025-10-17T00:00:00"/>
    <d v="2026-02-01T00:00:00"/>
    <n v="35000000"/>
    <n v="35000000"/>
    <s v="SIN ADICIÓN"/>
    <s v="En ejecución"/>
    <s v="https://community.secop.gov.co/Public/Tendering/OpportunityDetail/Index?noticeUID=CO1.NTC.8944961&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67723"/>
    <s v="25/09/2025"/>
    <s v="5000935853"/>
    <s v="17/10/2025"/>
    <s v="NA"/>
    <s v="NA"/>
    <n v="24666667"/>
    <n v="24666667"/>
  </r>
  <r>
    <s v="ATENEA-540-2025"/>
    <s v="RUBEN FERNANDO DUARTE VILLABONA"/>
    <s v="Servicios Profesionales"/>
    <s v="SECOP"/>
    <x v="1"/>
    <x v="1"/>
    <x v="1"/>
    <s v="Contratación directa"/>
    <s v="prestar servicios profesionales en la gerencia de educacion posmedia de la agencia atenea para el acompanamiento tecnico; el seguimiento a los procesos operativos del programa jovenes a la e y el apoyo a la supervision de contratos y convenios suscritos por la dependencia"/>
    <d v="2025-10-17T00:00:00"/>
    <s v="91"/>
    <d v="2025-10-21T00:00:00"/>
    <d v="2026-01-20T00:00:00"/>
    <n v="24168000"/>
    <n v="24168000"/>
    <s v="SIN ADICIÓN"/>
    <s v="En ejecución"/>
    <s v="https://community.secop.gov.co/Public/Tendering/OpportunityDetail/Index?noticeUID=CO1.NTC.896211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49738"/>
    <s v="23/07/2025"/>
    <s v="5000936778"/>
    <s v="20/10/2025"/>
    <s v="NA"/>
    <s v="NA"/>
    <n v="18797333"/>
    <n v="18797333"/>
  </r>
  <r>
    <s v="ATENEA-541-2025"/>
    <s v="VIVIANA KATHERINE AGUIRRE CORDOBA"/>
    <s v="Servicios Profesionales"/>
    <s v="SECOP"/>
    <x v="1"/>
    <x v="1"/>
    <x v="1"/>
    <s v="Contratación directa"/>
    <s v="prestar servicios profesionales para apoyar la estructuracion; desarrollo e implementacion de planes sectoriales de talento humano para los sectores priorizados en el marco de la estrategia de trayectoria educacion-empleo definida por la agencia distrital para la educacion superior; la ciencia y la"/>
    <d v="2025-11-06T00:00:00"/>
    <s v="81"/>
    <d v="2025-11-11T00:00:00"/>
    <d v="2026-01-31T00:00:00"/>
    <n v="22200000"/>
    <n v="22200000"/>
    <s v="SIN ADICIÓN"/>
    <s v="En ejecución"/>
    <s v="https://community.secop.gov.co/Public/Tendering/OpportunityDetail/Index?noticeUID=CO1.NTC.9062731&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2352"/>
    <s v="04/08/2025"/>
    <s v="5000945035"/>
    <s v="10/11/2025"/>
    <s v="NA"/>
    <s v="NA"/>
    <n v="12333333"/>
    <n v="12333333"/>
  </r>
  <r>
    <s v="ATENEA-543-2025"/>
    <s v="MARIA ISABEL TORRES ESPEJO"/>
    <s v="Servicios Profesionales"/>
    <s v="SECOP"/>
    <x v="1"/>
    <x v="1"/>
    <x v="1"/>
    <s v="Contratación directa"/>
    <s v="prestar servicios profesionales para apoyar a la gerencia de educacion posmedia de la agencia atenea en la articulacion de procesos tecnicos; operativos y de seguimiento al programa jovenes a la e; y el apoyo a la supervision de contratos o convenios suscritos por la dependencia"/>
    <d v="2025-10-21T00:00:00"/>
    <s v="96"/>
    <d v="2025-10-27T00:00:00"/>
    <d v="2026-01-31T00:00:00"/>
    <n v="37100000"/>
    <n v="37100000"/>
    <s v="SIN ADICIÓN"/>
    <s v="En ejecución"/>
    <s v="https://community.secop.gov.co/Public/Tendering/OpportunityDetail/Index?noticeUID=CO1.NTC.897579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49736"/>
    <s v="23/07/2025"/>
    <s v="5000939148"/>
    <s v="27/10/2025"/>
    <s v="NA"/>
    <s v="NA"/>
    <n v="23744000"/>
    <n v="23744000"/>
  </r>
  <r>
    <s v="ATENEA-544-2025"/>
    <s v="UNIVERSIDAD DE ANTIOQUIA"/>
    <s v="Otros tipo de convenios"/>
    <s v="SECOP"/>
    <x v="1"/>
    <x v="0"/>
    <x v="1"/>
    <s v="Contratación directa"/>
    <s v="contratar servicios para apoyar a la agencia distrital para la educacion superior; la ciencia y la tecnologia atenea en la verificacion de las actividades de habilitacion; priorizacion y seleccion de beneficiarios realizadas en el marco de la cuarta convocatoria del programa de educacion posmedia"/>
    <d v="2025-10-29T00:00:00"/>
    <s v="119"/>
    <d v="2025-10-31T00:00:00"/>
    <d v="2026-02-27T00:00:00"/>
    <n v="29400000"/>
    <n v="29400000"/>
    <s v="SIN ADICIÓN"/>
    <s v="En ejecución"/>
    <s v="https://community.secop.gov.co/Public/Tendering/OpportunityDetail/Index?noticeUID=CO1.NTC.903098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71598"/>
    <s v="06/10/2025"/>
    <s v="5000941915"/>
    <s v="31/10/2025"/>
    <s v="NA"/>
    <s v="NA"/>
    <n v="0"/>
    <m/>
  </r>
  <r>
    <s v="ATENEA-545-2025"/>
    <s v="UNIVERSIDAD DISTRITAL FRANCISCO JOSE DE CALDAS"/>
    <s v="Otros tipo de convenios"/>
    <s v="SECOP"/>
    <x v="1"/>
    <x v="0"/>
    <x v="1"/>
    <s v="Contratación directa"/>
    <s v="aunar esfuerzos tecnicos; administrativos; juridicos; financieros y academicos; para el fortalecimiento del acceso; la permanencia y la calidad en las instituciones de educacion superior publicas; entre las ies oficiales y la agencia distrital para la educacion superior; la ciencia y la tecnologia -"/>
    <d v="2025-10-29T00:00:00"/>
    <s v="1840"/>
    <d v="2025-12-16T00:00:00"/>
    <d v="2030-12-30T00:00:00"/>
    <n v="24761129443"/>
    <n v="24761129443"/>
    <s v="SIN ADICIÓN"/>
    <s v="En ejecución"/>
    <s v="https://community.secop.gov.co/Public/Tendering/OpportunityDetail/Index?noticeUID=CO1.NTC.9027698&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RÉDITO"/>
    <s v="767981"/>
    <s v="26/09/2025"/>
    <s v="5000943396"/>
    <s v="05/11/2025"/>
    <s v="NA"/>
    <s v="NA"/>
    <n v="0"/>
    <m/>
  </r>
  <r>
    <s v="ATENEA-546-2025"/>
    <s v="UNIVERSIDAD NACIONAL DE COLOMBIA"/>
    <s v="Otros tipo de convenios"/>
    <s v="SECOP"/>
    <x v="1"/>
    <x v="0"/>
    <x v="1"/>
    <s v="Contratación directa"/>
    <s v="aunar esfuerzos tecnicos; administrativos; juridicos; financieros y academicos; para el fortalecimiento del acceso; la permanencia y la calidad en las instituciones de educacion superior publicas; entre las ies oficiales y la agencia distrital para la educacion superior; la ciencia y la tecnologia -"/>
    <d v="2025-11-07T00:00:00"/>
    <s v="1860"/>
    <d v="2025-11-27T00:00:00"/>
    <d v="2030-12-31T00:00:00"/>
    <n v="25900758354"/>
    <n v="25900758354"/>
    <s v="SIN ADICIÓN"/>
    <s v="En ejecución"/>
    <s v="https://community.secop.gov.co/Public/Tendering/OpportunityDetail/Index?noticeUID=CO1.NTC.9014257&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RÉDITO"/>
    <s v="767981"/>
    <s v="26/09/2025"/>
    <s v="5000944642"/>
    <s v="07/11/2025"/>
    <s v="NA"/>
    <s v="NA"/>
    <n v="0"/>
    <m/>
  </r>
  <r>
    <s v="ATENEA-547-2025"/>
    <s v="ANGELA JOHANA HIGUERA REYES"/>
    <s v="Contrato Interadministrativo"/>
    <s v="SECOP"/>
    <x v="1"/>
    <x v="3"/>
    <x v="1"/>
    <s v="Contratación directa"/>
    <s v="prestar servicios profesionales para apoyar a la gerencia de educacion posmedia en la implementacion de acciones de fortalecimiento institucional; articulacion academica y acompanamiento estrategico a las instituciones de educacion superior publicas del distrito; en el marco de los objetivos misiona"/>
    <d v="2025-10-27T00:00:00"/>
    <s v="91"/>
    <d v="2025-10-29T00:00:00"/>
    <d v="2026-01-28T00:00:00"/>
    <n v="22200000"/>
    <n v="22200000"/>
    <s v="SIN ADICIÓN"/>
    <s v="En ejecución"/>
    <s v="https://community.secop.gov.co/Public/Tendering/OpportunityDetail/Index?noticeUID=CO1.NTC.9000094&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2382"/>
    <s v="04/08/2025"/>
    <s v="5000940376"/>
    <s v="29/10/2025"/>
    <s v="NA"/>
    <s v="NA"/>
    <n v="15293333"/>
    <n v="15293333"/>
  </r>
  <r>
    <s v="ATENEA-548-2025"/>
    <s v="SERVICIOS POSTALES NACIONALES S.A.S"/>
    <s v="Servicios Apoyo a la Gestion de la Entidad (servicios administrativos)"/>
    <s v="SECOP"/>
    <x v="1"/>
    <x v="2"/>
    <x v="1"/>
    <s v="Contratación directa"/>
    <s v="prestar servicios de correspondencia y/o mensajeria certificada fisica y/o electronica para el desarrollo de las actividades administrativas y de funcionamiento de la agencia atenea"/>
    <d v="2025-10-30T00:00:00"/>
    <s v="181"/>
    <d v="2025-10-31T00:00:00"/>
    <d v="2026-04-30T00:00:00"/>
    <n v="34994400"/>
    <n v="34994400"/>
    <s v="SIN ADICIÓN"/>
    <s v="En ejecución"/>
    <s v="https://community.secop.gov.co/Public/Tendering/OpportunityDetail/Index?noticeUID=CO1.NTC.9037477&amp;isFromPublicArea=True&amp;isModal=true&amp;asPopupView=true"/>
    <s v="FUNCIONAMIENTO"/>
    <s v="FUNCIONAMIENTO"/>
    <s v="FUNCIONAMIENTO"/>
    <s v="FUNCIONAMIENTO"/>
    <s v="VA-RECURSOS DISTRITO"/>
    <s v="768575"/>
    <s v="29/09/2025"/>
    <s v="5000942046"/>
    <s v="31/10/2025"/>
    <s v="NA"/>
    <s v="NA"/>
    <n v="0"/>
    <m/>
  </r>
  <r>
    <s v="ATENEA-549-2025"/>
    <s v="JULIAN GALVIS"/>
    <s v="Servicios Profesionales"/>
    <s v="SECOP"/>
    <x v="1"/>
    <x v="1"/>
    <x v="1"/>
    <s v="Contratación directa"/>
    <s v="prestar los servicios profesionales especializado a la gerencia de educacion posmedia en la gestion de la estrategia de bienestar integral; mediante la articulacion de actores; el acompanamiento a los procesos operativos y el seguimiento de sus avances; asi como en la planeacion; estructuracion e im"/>
    <d v="2025-10-29T00:00:00"/>
    <n v="323"/>
    <d v="2025-03-07T00:00:00"/>
    <d v="2026-01-24T00:00:00"/>
    <n v="30066667"/>
    <n v="30066667"/>
    <s v="SIN ADICIÓN"/>
    <s v="En ejecución"/>
    <s v="https://community.secop.gov.co/Public/Tendering/OpportunityDetail/Index?noticeUID=CO1.NTC.901732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73672"/>
    <s v="10/10/2025"/>
    <s v="5000941925"/>
    <s v="31/10/2025"/>
    <s v="NA"/>
    <s v="NA"/>
    <n v="21266667"/>
    <n v="21266667"/>
  </r>
  <r>
    <s v="ATENEA-550-2025"/>
    <s v="GAMMA INGENIEROS SAS"/>
    <s v="Servicios Apoyo a la Gestion de la Entidad (servicios administrativos)"/>
    <s v="SECOP"/>
    <x v="1"/>
    <x v="2"/>
    <x v="1"/>
    <s v="Contratación directa"/>
    <s v="fortalecimiento y renovacion para los equipos que conforman la red interna de comunicaciones; de seguridad tecnologica de la agencia distrital atenea"/>
    <d v="2025-10-30T00:00:00"/>
    <n v="279"/>
    <d v="2025-03-26T00:00:00"/>
    <d v="2025-12-30T00:00:00"/>
    <n v="198369415"/>
    <n v="198369415"/>
    <s v="SIN ADICIÓN"/>
    <s v="En ejecución"/>
    <s v="https://community.secop.gov.co/Public/Tendering/OpportunityDetail/Index?noticeUID=CO1.NTC.8884049&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52818"/>
    <s v="05/08/2025"/>
    <s v="5000943368"/>
    <s v="05/11/2025"/>
    <s v="NA"/>
    <s v="NA"/>
    <n v="198369415"/>
    <n v="198369415"/>
  </r>
  <r>
    <s v="ATENEA-551-2025"/>
    <s v="INSTITUTO COLOMBIANO DE CREDITO EDUCATIVO Y ESTUDIO TECNICOS EN EL EXTERIOR MARIANO OSPINA PEREZ."/>
    <s v="Otros tipo de convenios"/>
    <s v="SECOP"/>
    <x v="1"/>
    <x v="0"/>
    <x v="1"/>
    <s v="Contratación directa"/>
    <s v="constituir y regular un fondo en administracion denominado fest atenea - linea icetex para facilitar el acceso a la educacion superior mediante la financiacion de creditos educativos; con los recursos de la agencia distrital para la educacion superior; la ciencia y la tecnologia - atenea como cons"/>
    <d v="2025-11-05T00:00:00"/>
    <n v="5328"/>
    <d v="2025-04-16T00:00:00"/>
    <d v="2039-11-17T00:00:00"/>
    <n v="0"/>
    <n v="0"/>
    <s v="SIN ADICIÓN"/>
    <s v="Modificado"/>
    <s v="https://community.secop.gov.co/Public/Tendering/OpportunityDetail/Index?noticeUID=CO1.NTC.9061652&amp;isFromPublicArea=True&amp;isModal=true&amp;asPopupView=true"/>
    <s v="FC"/>
    <s v="FC"/>
    <s v="FC"/>
    <s v="FC"/>
    <s v="FC"/>
    <s v="FC"/>
    <s v="FC"/>
    <s v="FC"/>
    <s v="FC"/>
    <s v="NA"/>
    <s v="NA"/>
    <n v="0"/>
    <m/>
  </r>
  <r>
    <s v="ATENEA-552-2025"/>
    <s v="ROBERT ANDRES BAEZ VASQUEZ"/>
    <s v="Servicios Profesionales"/>
    <s v="SECOP"/>
    <x v="1"/>
    <x v="1"/>
    <x v="1"/>
    <s v="Contratación directa"/>
    <s v="prestar servicios profesionales para apoyar a la gerencia de educacion posmedia en la implementacion de acciones de fortalecimiento institucional; articulacion academica y acompanamiento estrategico a las instituciones de educacion superior publicas del distrito; en el marco de los objetivos misiona"/>
    <d v="2025-11-07T00:00:00"/>
    <s v="60"/>
    <d v="2025-11-14T00:00:00"/>
    <d v="2026-01-13T00:00:00"/>
    <n v="14800000"/>
    <n v="14800000"/>
    <s v="SIN ADICIÓN"/>
    <s v="En ejecución"/>
    <s v="https://community.secop.gov.co/Public/Tendering/OpportunityDetail/Index?noticeUID=CO1.NTC.907531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49727"/>
    <s v="25/07/2025"/>
    <s v="5000946793"/>
    <s v="13/11/2025"/>
    <s v="NA"/>
    <s v="NA"/>
    <n v="11593333"/>
    <n v="11593333"/>
  </r>
  <r>
    <s v="ATENEA-553-2025"/>
    <s v="TATIANA MARGARITA PÈREZ CASSIANI"/>
    <s v="Servicios Profesionales"/>
    <s v="SECOP"/>
    <x v="1"/>
    <x v="1"/>
    <x v="1"/>
    <s v="Contratación directa"/>
    <s v="prestar servicios profesionales para apoyar a la gerencia de educacion posmedia de la agencia atenea en la ejecucion de la estrategia de bienestar integral en los componente de orientacion socio ocupacional de la agencia y permanencia; asi como el apoyo a la supervision de contratos o convenios susc"/>
    <d v="2025-11-05T00:00:00"/>
    <s v="60"/>
    <d v="2025-11-14T00:00:00"/>
    <d v="2026-01-13T00:00:00"/>
    <n v="14800000"/>
    <n v="14800000"/>
    <s v="SIN ADICIÓN"/>
    <s v="En ejecución"/>
    <s v="https://community.secop.gov.co/Public/Tendering/OpportunityDetail/Index?noticeUID=CO1.NTC.905449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2386"/>
    <s v="04/08/2025"/>
    <s v="5000943915"/>
    <s v="06/11/2025"/>
    <s v="NA"/>
    <s v="NA"/>
    <n v="11593333"/>
    <n v="11593333"/>
  </r>
  <r>
    <s v="ATENEA-554-2025"/>
    <s v="KAMILA ANDREA BERMUDEZ VASQUEZ"/>
    <s v="Servicios Profesionales"/>
    <s v="SECOP"/>
    <x v="1"/>
    <x v="1"/>
    <x v="1"/>
    <s v="Contratación directa"/>
    <s v="establecer los terminos y condiciones mediante los cuales se vinculan los apoyos transversales para brindar acompanamiento logistico; administrativo y operativo a los programas institucionales; con el fin de garantizar el cumplimiento de sus objetivos misionales; la eficiencia en la ejecucion de act"/>
    <d v="2025-11-04T00:00:00"/>
    <s v="60"/>
    <d v="2025-11-06T00:00:00"/>
    <d v="2026-01-05T00:00:00"/>
    <n v="15000000"/>
    <n v="15000000"/>
    <s v="SIN ADICIÓN"/>
    <s v="En ejecución"/>
    <s v="https://community.secop.gov.co/Public/Tendering/OpportunityDetail/Index?noticeUID=CO1.NTC.9047119&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49574"/>
    <s v="25/07/2025"/>
    <s v="5000943256"/>
    <s v="05/11/2025"/>
    <s v="NA"/>
    <s v="NA"/>
    <n v="13750000"/>
    <n v="13750000"/>
  </r>
  <r>
    <s v="ATENEA-555-2025"/>
    <s v="UNIVERSIDAD DE LOS ANDES"/>
    <s v="Otros tipo de convenios"/>
    <s v="SECOP"/>
    <x v="1"/>
    <x v="0"/>
    <x v="1"/>
    <s v="Contratación directa"/>
    <s v="aunar esfuerzos tecnicos; administrativos y financieros para la estructuracion y puesta en marcha del programa de investigacion; desarrollo tecnologico e innovacion en inteligencia artificial; industrias 40 y tecnologias convergentes; en el marco del convenio de cooperacion ndeg462 de 2024 suscrito"/>
    <d v="2025-11-11T00:00:00"/>
    <s v="16"/>
    <d v="2025-11-12T00:00:00"/>
    <d v="2025-11-28T00:00:00"/>
    <n v="140172500"/>
    <n v="140172500"/>
    <s v="SIN ADICIÓN"/>
    <s v="En ejecución"/>
    <s v="https://community.secop.gov.co/Public/Tendering/OpportunityDetail/Index?noticeUID=CO1.NTC.9098424&amp;isFromPublicArea=True&amp;isModal=true&amp;asPopupView=true"/>
    <s v="FC"/>
    <s v="FC"/>
    <s v="FC"/>
    <s v="FC"/>
    <s v="FC"/>
    <s v="FC"/>
    <s v="FC"/>
    <s v="FC"/>
    <s v="FC"/>
    <s v="NA"/>
    <s v="NA"/>
    <n v="32347500"/>
    <n v="32347500"/>
  </r>
  <r>
    <s v="ATENEA-556-2025"/>
    <s v="MARLY LIZETH MARIN CHAPARRO"/>
    <s v="Servicios Profesionales"/>
    <s v="SECOP"/>
    <x v="1"/>
    <x v="1"/>
    <x v="1"/>
    <s v="Contratación directa"/>
    <s v="prestar servicios profesionales para apoyar a la gerencia de educacion posmedia en la implementacion de acciones de fortalecimiento institucional; articulacion academica y acompanamiento estrategico a las instituciones de educacion superior publicas del distrito; en el marco de los objetivos misiona"/>
    <d v="2025-11-04T00:00:00"/>
    <s v="60"/>
    <d v="2025-11-08T00:00:00"/>
    <d v="2026-01-07T00:00:00"/>
    <n v="14800000"/>
    <n v="14800000"/>
    <s v="SIN ADICIÓN"/>
    <s v="En ejecución"/>
    <s v="https://community.secop.gov.co/Public/Tendering/OpportunityDetail/Index?noticeUID=CO1.NTC.904439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49730"/>
    <s v="25/07/2025"/>
    <s v="5000943858"/>
    <s v="06/11/2025"/>
    <s v="NA"/>
    <s v="NA"/>
    <n v="13073333"/>
    <n v="13073333"/>
  </r>
  <r>
    <s v="ATENEA-557-2025"/>
    <s v="OLGA LILIANA SANCHEZ FUQUENE"/>
    <s v="Servicios Profesionales"/>
    <s v="SECOP"/>
    <x v="1"/>
    <x v="1"/>
    <x v="1"/>
    <s v="Contratación directa"/>
    <s v="prestar servicios profesionales para apoyar la articulacion de la agencia - atenea en el proyecto campus de ciencia; tecnologia e innovacion de bogota ctib; desde un enfoque administrativo y financiero en la ejecucion del convenio con los aliados involucrados"/>
    <d v="2025-11-04T00:00:00"/>
    <s v="85"/>
    <d v="2025-11-05T00:00:00"/>
    <d v="2026-01-29T00:00:00"/>
    <n v="34000000"/>
    <n v="34000000"/>
    <s v="SIN ADICIÓN"/>
    <s v="En ejecución"/>
    <s v="https://community.secop.gov.co/Public/Tendering/OpportunityDetail/Index?noticeUID=CO1.NTC.9055807&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768015"/>
    <s v="26/09/2025"/>
    <s v="5000943408"/>
    <s v="05/11/2025"/>
    <s v="NA"/>
    <s v="NA"/>
    <n v="22400000"/>
    <n v="22400000"/>
  </r>
  <r>
    <s v="ATENEA-558-2025"/>
    <s v="UNIVERSIDAD PEDAGOGICA NACIONAL"/>
    <s v="Otros tipo de convenios"/>
    <s v="SECOP"/>
    <x v="1"/>
    <x v="0"/>
    <x v="1"/>
    <s v="Contratación directa"/>
    <s v="aunar esfuerzos tecnicos; administrativos; juridicos; financieros; academicos; de permanencia y bienestar entre las instituciones de educacion superior - ies y la agencia distrital para la educacion superior; la ciencia y la tecnologia - atenea; para la implementacion del programa jovenes a la e con"/>
    <d v="2025-11-07T00:00:00"/>
    <s v="2605"/>
    <d v="2025-11-13T00:00:00"/>
    <d v="2032-12-31T00:00:00"/>
    <n v="18699651594"/>
    <n v="18699651594"/>
    <s v="SIN ADICIÓN"/>
    <s v="En ejecución"/>
    <s v="https://community.secop.gov.co/Public/Tendering/OpportunityDetail/Index?noticeUID=CO1.NTC.9065986&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ONVENIOS"/>
    <s v="775901"/>
    <s v="17/10/2025"/>
    <s v="5000944519"/>
    <s v="07/11/2025"/>
    <s v="NA"/>
    <s v="NA"/>
    <n v="0"/>
    <m/>
  </r>
  <r>
    <s v="ATENEA-559-2025"/>
    <s v="ANDREA TRUJILLO SAENZ"/>
    <s v="Servicios Profesionales"/>
    <s v="SECOP"/>
    <x v="1"/>
    <x v="1"/>
    <x v="1"/>
    <s v="Contratación directa"/>
    <s v="prestar servicios profesionales para apoyar la gestion operativa y estrategica de la gerencia de educacion posmedia de la agencia distrital para la educacion superior; la ciencia y la tecnologia - atenea; mediante la ejecucion; seguimiento y control de actividades; la elaboracion de informes tecnico"/>
    <d v="2025-11-05T00:00:00"/>
    <s v="81"/>
    <d v="2025-11-11T00:00:00"/>
    <d v="2026-01-31T00:00:00"/>
    <n v="47700000"/>
    <n v="47700000"/>
    <s v="SIN ADICIÓN"/>
    <s v="En ejecución"/>
    <s v="https://community.secop.gov.co/Public/Tendering/OpportunityDetail/Index?noticeUID=CO1.NTC.905503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73653"/>
    <s v="10/10/2025"/>
    <s v="5000943920"/>
    <s v="06/11/2025"/>
    <s v="NA"/>
    <s v="NA"/>
    <n v="26500000"/>
    <n v="26500000"/>
  </r>
  <r>
    <s v="ATENEA-560-2025"/>
    <s v="UNIVERSIDAD DISTRITAL FRANCISCO JOSE DE CALDAS"/>
    <s v="Otros tipo de convenios"/>
    <s v="SECOP"/>
    <x v="1"/>
    <x v="0"/>
    <x v="1"/>
    <s v="Contratación directa"/>
    <s v="aunar esfuerzos tecnicos; administrativos; juridicos; financieros; academicos; de permanencia y bienestar entre las instituciones de educacion superior - ies y la agencia distrital para la educacion superior; la ciencia y la tecnologia - atenea; para la implementacion del programa jovenes a la e con"/>
    <d v="2025-11-06T00:00:00"/>
    <s v="2191"/>
    <d v="2025-12-31T00:00:00"/>
    <d v="2031-12-31T00:00:00"/>
    <n v="60363351819"/>
    <n v="60363351819"/>
    <s v="SIN ADICIÓN"/>
    <s v="En ejecución"/>
    <s v="https://community.secop.gov.co/Public/Tendering/OpportunityDetail/Index?noticeUID=CO1.NTC.9066284&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ONVENIOS"/>
    <s v="775901"/>
    <s v="17/10/2025"/>
    <s v="5000944384"/>
    <s v="07/11/2025"/>
    <s v="NA"/>
    <s v="NA"/>
    <n v="0"/>
    <m/>
  </r>
  <r>
    <s v="ATENEA-561-2025"/>
    <s v="ESCUELA TECNOLOGICA INSTITUTO TECNICO CENTRAL"/>
    <s v="Otros tipo de convenios"/>
    <s v="SECOP"/>
    <x v="1"/>
    <x v="0"/>
    <x v="1"/>
    <s v="Contratación directa"/>
    <s v="aunar esfuerzos tecnicos; administrativos; juridicos; financieros; academicos; de permanencia y bienestar entre las instituciones de educacion superior -ies y la agencia distrital para la educacion superior; la ciencia y la tecnologia -atenea; para la implementacion del programa jovenes a la e con i"/>
    <d v="2025-11-05T00:00:00"/>
    <s v="1863"/>
    <d v="2025-11-24T00:00:00"/>
    <d v="2030-12-31T00:00:00"/>
    <n v="12819788176"/>
    <n v="12819788176"/>
    <s v="SIN ADICIÓN"/>
    <s v="En ejecución"/>
    <s v="https://community.secop.gov.co/Public/Tendering/OpportunityDetail/Index?noticeUID=CO1.NTC.9066353&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ONVENIOS"/>
    <s v="775901"/>
    <s v="17/10/2025"/>
    <s v="5000943937"/>
    <s v="06/11/2025"/>
    <s v="NA"/>
    <s v="NA"/>
    <n v="0"/>
    <m/>
  </r>
  <r>
    <s v="ATENEA-562-2025"/>
    <s v="SENA REGIONAL DISTRITO CAPITAL GRUPO DE APOYO ADMINISTRATIVO MIXTO CSF"/>
    <s v="Otros tipo de convenios"/>
    <s v="SECOP"/>
    <x v="1"/>
    <x v="0"/>
    <x v="1"/>
    <s v="Contratación directa"/>
    <s v="aunar esfuerzos tecnicos; administrativos; juridicos; financieros; academicos; de permanencia y bienestar entre las instituciones de educacion superior - ies y la agencia distrital para la educacion superior; la ciencia y la tecnologia - atenea; para la implementacion del programa jovenes a la e con"/>
    <d v="2025-11-06T00:00:00"/>
    <s v="1514"/>
    <d v="2025-11-08T00:00:00"/>
    <d v="2029-12-31T00:00:00"/>
    <n v="20860999260"/>
    <n v="20860999260"/>
    <s v="SIN ADICIÓN"/>
    <s v="En ejecución"/>
    <s v="https://community.secop.gov.co/Public/Tendering/OpportunityDetail/Index?noticeUID=CO1.NTC.9074206&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ONVENIOS"/>
    <s v="775903"/>
    <s v="17/10/2025"/>
    <s v="5000944677"/>
    <s v="07/11/2025"/>
    <s v="775901"/>
    <s v="17/10/2025"/>
    <n v="0"/>
    <m/>
  </r>
  <r>
    <s v="ATENEA-563-2025"/>
    <s v="JHONATAN JAVIER VARGAS MALAVER"/>
    <s v="Servicios Profesionales"/>
    <s v="SECOP"/>
    <x v="1"/>
    <x v="1"/>
    <x v="1"/>
    <s v="Contratación directa"/>
    <s v="prestar servicios profesionales especializados para acompanar y fortalecer los procesos logisticos; administrativos; de seguimiento y reporte vinculados a la estrategia asignada; mediante la planeacion de actividades; la sistematizacion de evidencias tecnicas y la articulacion con entidades; benefic"/>
    <d v="2025-11-12T00:00:00"/>
    <s v="60"/>
    <d v="2025-11-19T00:00:00"/>
    <d v="2026-01-18T00:00:00"/>
    <n v="15000000"/>
    <n v="15000000"/>
    <s v="SIN ADICIÓN"/>
    <s v="En ejecución"/>
    <s v="https://community.secop.gov.co/Public/Tendering/OpportunityDetail/Index?noticeUID=CO1.NTC.910198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2358"/>
    <s v="04/08/2025"/>
    <s v="5000948042"/>
    <s v="14/11/2025"/>
    <s v="NA"/>
    <s v="NA"/>
    <n v="10500000"/>
    <n v="10500000"/>
  </r>
  <r>
    <s v="ATENEA-564-2025"/>
    <s v="UNIVERSIDAD NACIONAL DE COLOMBIA"/>
    <s v="Otros tipo de convenios"/>
    <s v="SECOP"/>
    <x v="1"/>
    <x v="0"/>
    <x v="1"/>
    <s v="Contratación directa"/>
    <s v="aunar esfuerzos tecnicos; administrativos; juridicos; financieros; academicos; de permanencia y bienestar entre las instituciones de educacion superior - ies y la agencia distrital para la educacion superior; la ciencia y la tecnologia atenea; para la implementacion del programa jovenes a la e con"/>
    <d v="2025-11-07T00:00:00"/>
    <s v="2571"/>
    <d v="2025-12-17T00:00:00"/>
    <d v="2032-12-31T00:00:00"/>
    <n v="56470058402"/>
    <n v="56470058402"/>
    <s v="SIN ADICIÓN"/>
    <s v="En ejecución"/>
    <s v="https://community.secop.gov.co/Public/Tendering/OpportunityDetail/Index?noticeUID=CO1.NTC.9068823&amp;isFromPublicArea=True&amp;isModal=true&amp;asPopupView=true"/>
    <s v="Fortalecimiento e implementación de estrategias de acceso y permanencia en programas de educación posmedia pertinentes y acordes con las demandas sociales y productivas de Bogotá D.C."/>
    <n v="8122"/>
    <s v="2. Apoyar financieramente a 6.432 personas a través de los planes de fortalecimiento institucional y fomento a la calidadde la oferta pública de educación posmedia."/>
    <n v="2"/>
    <s v="VA-CONVENIOS"/>
    <s v="775901"/>
    <s v="17/10/2025"/>
    <s v="5000944689"/>
    <s v="07/11/2025"/>
    <s v="NA"/>
    <s v="NA"/>
    <n v="0"/>
    <m/>
  </r>
  <r>
    <s v="ATENEA-565-2025"/>
    <s v="AGENCIA ANALITICA DE DATOS SAS"/>
    <s v="Otros tipo de convenios"/>
    <s v="SECOP"/>
    <x v="1"/>
    <x v="0"/>
    <x v="1"/>
    <s v="Contratación directa"/>
    <s v="prestar a atenea servicios de soporte y mantenimiento para la correcta operacion del chatbot hermes"/>
    <d v="2025-11-07T00:00:00"/>
    <s v="183"/>
    <d v="2025-11-07T00:00:00"/>
    <d v="2026-05-09T00:00:00"/>
    <n v="364186438"/>
    <n v="364186438"/>
    <s v="SIN ADICIÓN"/>
    <s v="En ejecución"/>
    <s v="https://community.secop.gov.co/Public/Tendering/OpportunityDetail/Index?noticeUID=CO1.NTC.9084351&amp;isFromPublicArea=True&amp;isModal=true&amp;asPopupView=true"/>
    <s v="FC"/>
    <s v="FC"/>
    <s v="FC"/>
    <s v="FC"/>
    <s v="FC"/>
    <s v="FC"/>
    <s v="FC"/>
    <s v="FC"/>
    <s v="FC"/>
    <s v="NA"/>
    <s v="NA"/>
    <n v="0"/>
    <m/>
  </r>
  <r>
    <s v="ATENEA-566-2025"/>
    <s v="FONDO FINANCIERO DISTRITAL DE SALUD.."/>
    <s v="Otros tipo de convenios"/>
    <s v="SECOP"/>
    <x v="1"/>
    <x v="0"/>
    <x v="1"/>
    <s v="Contratación directa"/>
    <s v="aunar esfuerzos tecnicos; administrativos; juridicos y financieros; para gestionar los recursos necesarios y adelantar las actividades requeridas con el fin de incrementar la inversion en ctei; potencializar la articulacion efectiva de actores; y fortalecer sus capacidades en el desarrollo de inve"/>
    <d v="2025-11-07T00:00:00"/>
    <s v="2676"/>
    <d v="2025-11-07T00:00:00"/>
    <d v="2033-03-06T00:00:00"/>
    <n v="13195056259"/>
    <n v="13195056259"/>
    <s v="SIN ADICIÓN"/>
    <s v="En ejecución"/>
    <s v="https://community.secop.gov.co/Public/Tendering/OpportunityDetail/Index?noticeUID=CO1.NTC.9086181&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70410"/>
    <s v="03/10/2025"/>
    <s v="5000944699"/>
    <s v="07/11/2025"/>
    <s v="NA"/>
    <s v="NA"/>
    <n v="1050000000"/>
    <m/>
  </r>
  <r>
    <s v="ATENEA-567-2025"/>
    <s v="UNIVERSIDAD NACIONAL DE COLOMBIA"/>
    <s v="Otros tipo de convenios"/>
    <s v="SECOP"/>
    <x v="1"/>
    <x v="0"/>
    <x v="1"/>
    <s v="Contratación directa"/>
    <s v="aunar esfuerzos tecnicos; administrativos y cientificos entre las partes para impulsar el desarrollo de un hub de sistemas para la transicion energetica industrial de bogota-region; incluyendo una estrategia para su articulacion con el componente de bioenergia y biocombustibles del ecosistema de bio"/>
    <d v="2025-11-07T00:00:00"/>
    <s v="180"/>
    <d v="2025-12-01T00:00:00"/>
    <d v="2026-05-30T00:00:00"/>
    <n v="466666937"/>
    <n v="466666937"/>
    <s v="SIN ADICIÓN"/>
    <s v="En ejecución"/>
    <s v="https://community.secop.gov.co/Public/Tendering/OpportunityDetail/Index?noticeUID=CO1.NTC.9089873&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82373"/>
    <s v="05/11/2025"/>
    <s v="5000944704"/>
    <s v="07/11/2025"/>
    <s v="NA"/>
    <s v="NA"/>
    <n v="105000000"/>
    <n v="105000000"/>
  </r>
  <r>
    <s v="ATENEA-568-2025"/>
    <s v="KAREN NATALIA ROJAS RAMIREZ"/>
    <s v="Servicios Profesionales"/>
    <s v="SECOP"/>
    <x v="1"/>
    <x v="1"/>
    <x v="1"/>
    <s v="Contratación directa"/>
    <s v="prestar servicios profesionales para la apropiacion de soluciones de ciencia de datos e inteligencia artificial; para mejorar las capacidades de uso y explotacion de nuevas tecnologias en la entidad"/>
    <d v="2025-11-12T00:00:00"/>
    <s v="60"/>
    <d v="2025-11-14T00:00:00"/>
    <d v="2026-01-13T00:00:00"/>
    <n v="16366672"/>
    <n v="16366672"/>
    <s v="SIN ADICIÓN"/>
    <s v="Modificado"/>
    <s v="https://community.secop.gov.co/Public/Tendering/OpportunityDetail/Index?noticeUID=CO1.NTC.9106486&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78304"/>
    <s v="24/10/2025"/>
    <s v="5000948137"/>
    <s v="14/11/2025"/>
    <s v="NA"/>
    <s v="NA"/>
    <n v="12820560"/>
    <n v="12820560"/>
  </r>
  <r>
    <s v="ATENEA-569-2025"/>
    <s v="ERNST AND YOUNG AUDIT"/>
    <s v="Servicios Profesionales"/>
    <s v="SECOP"/>
    <x v="1"/>
    <x v="1"/>
    <x v="1"/>
    <s v="Contratación directa"/>
    <s v="contratar la prestacion de servicios profesionales especializados para apoyar el fortalecimiento de los procesos de la gestion contable y financiera en las operaciones realizadas para la ejecucion de los recursos de los programas de educacion posmedia y demas recursos asignados a la agencia"/>
    <d v="2025-12-01T00:00:00"/>
    <s v="116"/>
    <d v="2025-12-05T00:00:00"/>
    <d v="2026-03-31T00:00:00"/>
    <n v="98532000"/>
    <n v="98532000"/>
    <s v="SIN ADICIÓN"/>
    <s v="En ejecución"/>
    <s v="https://community.secop.gov.co/Public/Tendering/OpportunityDetail/Index?noticeUID=CO1.NTC.9211043&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RECURSOS DISTRITO"/>
    <s v="782351"/>
    <s v="05/11/2025"/>
    <s v="5000957247"/>
    <s v="01/12/2025"/>
    <s v="NA"/>
    <s v="NA"/>
    <n v="0"/>
    <m/>
  </r>
  <r>
    <s v="ATENEA-570-2025"/>
    <s v="MANUELA MARIA SILVA SUAREZ"/>
    <s v="Servicios Profesionales"/>
    <s v="SECOP"/>
    <x v="1"/>
    <x v="1"/>
    <x v="1"/>
    <s v="Contratación directa"/>
    <s v="prestar servicios profesionales para apoyar a la gerencia de educacion posmedia en la implementacion de acciones de fortalecimiento institucional; articulacion academica y acompanamiento estrategico a las instituciones de educacion superior publicas del distrito; en el marco de los objetivos misiona"/>
    <d v="2025-11-28T00:00:00"/>
    <s v="58"/>
    <d v="2025-12-04T00:00:00"/>
    <d v="2026-01-31T00:00:00"/>
    <n v="22200000"/>
    <n v="22200000"/>
    <s v="SIN ADICIÓN"/>
    <s v="En ejecución"/>
    <s v="https://community.secop.gov.co/Public/Tendering/OpportunityDetail/Index?noticeUID=CO1.NTC.9209805&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RÉDITO"/>
    <s v="752371"/>
    <s v="04/08/2025"/>
    <s v="5000957137"/>
    <s v="01/12/2025"/>
    <s v="NA"/>
    <s v="NA"/>
    <n v="6660000"/>
    <n v="6660000"/>
  </r>
  <r>
    <s v="ATENEA-571-2025"/>
    <s v="WILMER DARIO GUERRERO AREVALO"/>
    <s v="Servicios Profesionales"/>
    <s v="SECOP"/>
    <x v="1"/>
    <x v="1"/>
    <x v="1"/>
    <s v="Contratación directa"/>
    <s v="prestar servicios profesionales juridicos para apoyar el proceso de gestion de talento humano a cargo de la subgerencia de gestion administrativa"/>
    <d v="2025-11-27T00:00:00"/>
    <s v="55"/>
    <d v="2025-12-01T00:00:00"/>
    <d v="2026-01-25T00:00:00"/>
    <n v="12833333"/>
    <n v="12833333"/>
    <s v="SIN ADICIÓN"/>
    <s v="En ejecución"/>
    <s v="https://community.secop.gov.co/Public/Tendering/OpportunityDetail/Index?noticeUID=CO1.NTC.9198639&amp;isFromPublicArea=True&amp;isModal=true&amp;asPopupView=true"/>
    <s v="Fortalecimiento institucional para la gestión de la educación posmedia, la ciencia y la tecnología en Bogotá D.C"/>
    <n v="8029"/>
    <s v="5. Fortalecer 6 politicas y planes de la entidad en el marco del MIPG (Rediseño institucional, gestión del talento humano, documental, contractual, financiera y de servicio al ciudadano)."/>
    <n v="5"/>
    <s v="VA-RECURSOS DISTRITO"/>
    <s v="783390"/>
    <s v="06/11/2025"/>
    <s v="5000955974"/>
    <s v="28/11/2025"/>
    <s v="NA"/>
    <s v="NA"/>
    <n v="5500000"/>
    <n v="5500000"/>
  </r>
  <r>
    <s v="ATENEA-572-2025"/>
    <s v="MARIA CAMILA AGUDELO ENCISO"/>
    <s v="Servicios Profesionales"/>
    <s v="SECOP"/>
    <x v="1"/>
    <x v="1"/>
    <x v="1"/>
    <s v="Contratación directa"/>
    <s v="prestar servicios profesionales de apoyo para el desarrollo; ejecucion y seguimiento de los proyectos de investigacion en el marco de los compromisos adquiridos con la secretaria distrital de salud y los proyectos de recuperacion contingente"/>
    <d v="2025-11-28T00:00:00"/>
    <s v="56"/>
    <d v="2025-12-02T00:00:00"/>
    <d v="2026-01-27T00:00:00"/>
    <n v="12000000"/>
    <n v="12000000"/>
    <s v="SIN ADICIÓN"/>
    <s v="En ejecución"/>
    <s v="https://community.secop.gov.co/Public/Tendering/OpportunityDetail/Index?noticeUID=CO1.NTC.9206005&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82585"/>
    <s v="05/11/2025"/>
    <s v="5000956000"/>
    <s v="28/11/2025"/>
    <s v="NA"/>
    <s v="NA"/>
    <n v="5800000"/>
    <n v="5800000"/>
  </r>
  <r>
    <s v="ATENEA-573-2025"/>
    <s v="CONNECT BOGOTA REGION"/>
    <s v="Otros tipo de convenios"/>
    <s v="SECOP"/>
    <x v="1"/>
    <x v="0"/>
    <x v="1"/>
    <s v="Contratación directa"/>
    <s v="aunar esfuerzos tecnicos; administrativos; juridicos y financieros entre las partes para aportar y gestionar los recursos necesarios; asi como adelantar las actividades requeridas para el pilotaje del modelo de gestion y operacion de servicios para el desarrollo y puesta en funcionamiento del campus"/>
    <d v="2025-12-02T00:00:00"/>
    <s v="1091"/>
    <d v="2025-12-05T00:00:00"/>
    <d v="2028-11-30T00:00:00"/>
    <n v="4406000000"/>
    <n v="4406000000"/>
    <s v="SIN ADICIÓN"/>
    <s v="En ejecución"/>
    <s v="https://community.secop.gov.co/Public/Tendering/OpportunityDetail/Index?noticeUID=CO1.NTC.9208185&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747429"/>
    <s v="16/07/2025"/>
    <s v="5000959501"/>
    <s v="04/12/2025"/>
    <s v="NA"/>
    <s v="NA"/>
    <n v="773785288"/>
    <n v="773785288"/>
  </r>
  <r>
    <s v="ATENEA-574-2025"/>
    <s v="MARIA ELVIRA CUELLAR BAUTISTA"/>
    <s v="Servicios Profesionales"/>
    <s v="SECOP"/>
    <x v="1"/>
    <x v="1"/>
    <x v="1"/>
    <s v="Contratación directa"/>
    <s v="prestar los servicios profesionales para apoyar la estructuracion; asistencia tecnica; presupuestal y de seguimiento de proyectos en el marco de la misionalidad de la agencia"/>
    <d v="2025-12-11T00:00:00"/>
    <s v="47"/>
    <d v="2025-12-15T00:00:00"/>
    <d v="2026-01-31T00:00:00"/>
    <n v="22000000"/>
    <n v="22000000"/>
    <s v="SIN ADICIÓN"/>
    <s v="En ejecución"/>
    <s v="https://community.secop.gov.co/Public/Tendering/OpportunityDetail/Index?noticeUID=CO1.NTC.9275045&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82638"/>
    <s v="05/11/2025"/>
    <s v="5000964783"/>
    <s v="16/12/2025"/>
    <s v="NA"/>
    <s v="NA"/>
    <n v="0"/>
    <m/>
  </r>
  <r>
    <s v="ATENEA-575-2025"/>
    <s v="PAULA DANIELA RODRIGUEZ VARGAS"/>
    <s v="Servicios Profesionales"/>
    <s v="SECOP"/>
    <x v="1"/>
    <x v="1"/>
    <x v="1"/>
    <s v="Contratación directa"/>
    <s v="prestar los servicios profesionales de apoyo a la formulacion y asistencia metodologica a proyectos en el acompanamiento del programa bankpro"/>
    <d v="2025-12-12T00:00:00"/>
    <n v="120"/>
    <d v="2025-12-16T00:00:00"/>
    <d v="2026-04-15T00:00:00"/>
    <n v="21000000"/>
    <n v="21000000"/>
    <s v="SIN ADICIÓN"/>
    <s v="Aprobado"/>
    <s v="https://community.secop.gov.co/Public/Tendering/OpportunityDetail/Index?noticeUID=CO1.NTC.9282555&amp;isFromPublicArea=True&amp;isModal=true&amp;asPopupView=true"/>
    <s v="Fortalecimiento institucional para la gestión de la educación posmedia, la ciencia y la tecnología en Bogotá D.C"/>
    <n v="8029"/>
    <s v="10. Desarrollar 4 documentos de lineamientos técnicos de la gestión de la Dirección de la Agencia."/>
    <n v="10"/>
    <s v="VA-RECURSOS DISTRITO"/>
    <s v="782676"/>
    <s v="05/11/2025"/>
    <s v="5000964880"/>
    <s v="16/12/2025"/>
    <s v="NA"/>
    <s v="NA"/>
    <n v="0"/>
    <m/>
  </r>
  <r>
    <s v="ATENEA-576-2025"/>
    <s v="CARLOS EDUARDO ANGARITA SANTACRUZ"/>
    <s v="Servicios Profesionales"/>
    <s v="SECOP"/>
    <x v="2"/>
    <x v="1"/>
    <x v="1"/>
    <s v="Contratación directa"/>
    <s v="prestar servicios profesionales para acompanar el seguimiento y la ejecucion integral del proyecto formacion de capital humano de alto nivel con las becas roberto zarama; asi como en las demas etapas y actividades relacionadas con los proyectos enmarcados en el programa que requiera la gerencia de"/>
    <d v="2025-12-18T00:00:00"/>
    <s v="181"/>
    <d v="2025-12-24T00:00:00"/>
    <d v="2026-06-23T00:00:00"/>
    <n v="52125780"/>
    <n v="52125780"/>
    <s v="SIN ADICIÓN"/>
    <s v="En ejecución"/>
    <s v="https://community.secop.gov.co/Public/Tendering/OpportunityDetail/Index?noticeUID=CO1.NTC.9301772&amp;isFromPublicArea=True&amp;isModal=true&amp;asPopupView=true"/>
    <s v="FC"/>
    <s v="FC"/>
    <s v="FC"/>
    <s v="FC"/>
    <s v="FC"/>
    <s v="FC"/>
    <s v="FC"/>
    <s v="FC"/>
    <s v="FC"/>
    <s v="NA"/>
    <s v="NA"/>
    <n v="0"/>
    <m/>
  </r>
  <r>
    <s v="ATENEA-577-2025"/>
    <s v="INSTITUCION UNIVERSITARIA COLOMBO AMERICANA - UNICA"/>
    <s v="Otros tipo de convenios"/>
    <s v="SECOP"/>
    <x v="0"/>
    <x v="0"/>
    <x v="2"/>
    <s v="Contratación régimen especial"/>
    <s v="aunar esfuerzos tecnicos; administrativos; juridicos; financieros; academicos; de permanencia y bienestar entre la institucion universitaria colombo americana - unica - ies y la agencia distrital para la educacion superior; la ciencia y la tecnologia - atenea; para la implementacion del programa jov"/>
    <d v="2025-12-26T00:00:00"/>
    <n v="2378"/>
    <s v="SIN INICIO"/>
    <d v="2032-06-30T00:00:00"/>
    <n v="464985120"/>
    <n v="464985120"/>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3244"/>
    <s v="31/12/2025"/>
    <s v="NA"/>
    <s v="NA"/>
    <n v="0"/>
    <m/>
  </r>
  <r>
    <s v="ATENEA-578-2025"/>
    <s v="FUNDACION UNIVERSITARIA DE CIENCIAS DE LA SALUD - FUCS"/>
    <s v="Otros tipo de convenios"/>
    <s v="SECOP"/>
    <x v="0"/>
    <x v="0"/>
    <x v="2"/>
    <s v="Contratación régimen especial"/>
    <s v="aunar esfuerzos tecnicos; administrativos; juridicos; financieros; academicos; de permanencia y bienestar entre la fundacion universitaria de ciencias de la salud fucs - ies y la agencia distrital para la educacion superior; la ciencia y la tecnologia - atenea; para la implementacion del programa j"/>
    <d v="2025-12-26T00:00:00"/>
    <n v="2743"/>
    <s v="SIN INICIO"/>
    <d v="2033-06-30T00:00:00"/>
    <n v="6530274179"/>
    <n v="6530274179"/>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67"/>
    <s v="28/12/2025"/>
    <s v="NA"/>
    <s v="NA"/>
    <n v="0"/>
    <m/>
  </r>
  <r>
    <s v="ATENEA-579-2025"/>
    <s v="CAMARA DE COMERCIO DE BOGOTA"/>
    <s v="Contrato Interadministrativo"/>
    <s v="SECOP"/>
    <x v="1"/>
    <x v="0"/>
    <x v="1"/>
    <s v="Contratación directa"/>
    <s v="aunar esfuerzos entre la agencia distrital atenea y la camara de comercio de bogota; para la articulacion tecnica y operativa necesaria para implementar la primera cohorte del piloto del modelo de gestion y operacion de servicios del campus ctib; integrando capacidades institucionales para fortalece"/>
    <d v="2025-12-29T00:00:00"/>
    <s v="367"/>
    <d v="2025-12-29T00:00:00"/>
    <d v="2026-12-31T00:00:00"/>
    <n v="325571352"/>
    <n v="325571352"/>
    <s v="SIN ADICIÓN"/>
    <s v="Modificado"/>
    <s v="https://community.secop.gov.co/Public/Tendering/OpportunityDetail/Index?noticeUID=CO1.NTC.9346571&amp;isFromPublicArea=True&amp;isModal=true&amp;asPopupView=true"/>
    <s v="FC"/>
    <s v="FC"/>
    <s v="FC"/>
    <s v="FC"/>
    <s v="FC"/>
    <s v="FC"/>
    <s v="FC"/>
    <s v="FC"/>
    <s v="FC"/>
    <s v="NA"/>
    <s v="NA"/>
    <n v="0"/>
    <m/>
  </r>
  <r>
    <s v="ATENEA-580-2025"/>
    <s v="UNIVERSIDAD MANUELA BELTRAN UMB SEDE BOGOTA"/>
    <s v="Otros tipo de convenios"/>
    <s v="SECOP"/>
    <x v="0"/>
    <x v="0"/>
    <x v="2"/>
    <s v="Contratación régimen especial (con ofertas)"/>
    <s v="aunar esfuerzos tecnicos; administrativos; juridicos; financieros; academicos; de permanencia y bienestar entre la universidad manuela beltran-umb-ies y la agencia distrital para la educacion superior; la ciencia y la tecnologia - atenea; para la implementacion del programa jovenes a la e"/>
    <d v="2025-12-26T00:00:00"/>
    <n v="2378"/>
    <s v="SIN INICIO"/>
    <d v="2032-06-30T00:00:00"/>
    <n v="6865408083"/>
    <n v="6865408083"/>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60"/>
    <s v="27/12/2025"/>
    <s v="NA"/>
    <s v="NA"/>
    <n v="0"/>
    <m/>
  </r>
  <r>
    <s v="ATENEA-581-2025"/>
    <s v="CUN"/>
    <s v="Otros tipo de convenios"/>
    <s v="SECOP"/>
    <x v="0"/>
    <x v="0"/>
    <x v="2"/>
    <s v="Contratación régimen especial (con ofertas)"/>
    <s v="aunar esfuerzos tecnicos; administrativos; juridicos; financieros; academicos; de permanencia y bienestar corporacion unificada nacional de educacion superior-cun - ies y la agencia distrital para la educacion superior; la ciencia y la tecnologia - atenea; para la implementacion del programa jovenes"/>
    <d v="2025-12-29T00:00:00"/>
    <n v="1644"/>
    <s v="SIN INICIO"/>
    <d v="2030-06-30T00:00:00"/>
    <n v="1804868440"/>
    <n v="1804868440"/>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939"/>
    <s v="30/12/2025"/>
    <s v="NA"/>
    <s v="NA"/>
    <n v="0"/>
    <m/>
  </r>
  <r>
    <s v="ATENEA-582-2025"/>
    <s v="UNIVERSIDAD EAN"/>
    <s v="Otros tipo de convenios"/>
    <s v="SECOP"/>
    <x v="0"/>
    <x v="0"/>
    <x v="2"/>
    <s v="Contratación régimen especial (con ofertas)"/>
    <s v="aunar esfuerzos tecnicos; administrativos; juridicos; financieros; academicos; de permanencia y bienestar entre la universidad ean- ies y la agencia distrital para la educacion superior; la ciencia y la tecnologia - atenea; para la implementacion del programa jovenes a la e"/>
    <d v="2025-12-27T00:00:00"/>
    <n v="2011"/>
    <s v="SIN INICIO"/>
    <d v="2031-06-30T00:00:00"/>
    <n v="12871292431"/>
    <n v="12871292431"/>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930"/>
    <s v="30/12/2025"/>
    <s v="NA"/>
    <s v="NA"/>
    <n v="0"/>
    <m/>
  </r>
  <r>
    <s v="ATENEA-583-2025"/>
    <s v="INSTITUCION UNIVERSITARIA POLITECNICO GRANCOLOMBIANO"/>
    <s v="Otros tipo de convenios"/>
    <s v="SECOP"/>
    <x v="0"/>
    <x v="0"/>
    <x v="2"/>
    <s v="Contratación régimen especial (con ofertas)"/>
    <s v="aunar esfuerzos tecnicos; administrativos; juridicos; financieros; academicos; de permanencia y bienestar entre politecnico grancolombiano - ies y la agencia distrital para la educacion superior; la ciencia y la tecnologia - atenea; para la implementacion del programa jovenes a la e"/>
    <d v="2025-12-26T00:00:00"/>
    <n v="2378"/>
    <s v="SIN INICIO"/>
    <d v="2032-06-30T00:00:00"/>
    <n v="7230597274"/>
    <n v="7230597274"/>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32"/>
    <s v="27/12/2025"/>
    <s v="NA"/>
    <s v="NA"/>
    <n v="0"/>
    <m/>
  </r>
  <r>
    <s v="ATENEA-584-2025"/>
    <s v="FUNDACION UNIVERSITARIA CAFAM"/>
    <s v="Otros tipo de convenios"/>
    <s v="SECOP"/>
    <x v="0"/>
    <x v="0"/>
    <x v="2"/>
    <s v="Contratación régimen especial (con ofertas)"/>
    <s v="aunar esfuerzos tecnicos; administrativos; juridicos; financieros; academicos; de permanencia y bienestar entre la fundacion universitaria cafam -unicafam - ies y la agencia distrital para la educacion superior; la ciencia y la tecnologia - atenea; para la implementacion del programa jovenes a la e"/>
    <d v="2025-12-26T00:00:00"/>
    <n v="2012"/>
    <s v="SIN INICIO"/>
    <d v="2031-06-30T00:00:00"/>
    <n v="1912150583"/>
    <n v="1912150583"/>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69"/>
    <s v="28/12/2025"/>
    <s v="NA"/>
    <s v="NA"/>
    <n v="0"/>
    <m/>
  </r>
  <r>
    <s v="ATENEA-585-2025"/>
    <s v="FABA"/>
    <s v="Otros tipo de convenios"/>
    <s v="SECOP"/>
    <x v="1"/>
    <x v="0"/>
    <x v="2"/>
    <s v="Contratación régimen especial (con ofertas)"/>
    <s v="aunar esfuerzos tecnicos; administrativos; juridicos; financieros; academicos; de permanencia y bienestar entre fundacion tecnologica autonoma de bogota - faba - ies y la agencia distrital para la educacion superior; la ciencia y la tecnologia - atenea; para la implementacion del programa jovenes a"/>
    <d v="2025-12-29T00:00:00"/>
    <s v="1642"/>
    <d v="2025-12-31T00:00:00"/>
    <d v="2030-06-30T00:00:00"/>
    <n v="905261017"/>
    <n v="905261017"/>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934"/>
    <s v="30/12/2025"/>
    <s v="NA"/>
    <s v="NA"/>
    <n v="0"/>
    <m/>
  </r>
  <r>
    <s v="ATENEA-586-2025"/>
    <s v="FUNDACION UNIVERSITARIA SANITAS"/>
    <s v="Otros tipo de convenios"/>
    <s v="SECOP"/>
    <x v="0"/>
    <x v="0"/>
    <x v="2"/>
    <s v="Contratación régimen especial (con ofertas)"/>
    <s v="aunar esfuerzos tecnicos; administrativos; juridicos; financieros; academicos; de permanencia y bienestar entre la fundacion universitaria sanitas -ies y la agencia distrital para la educacion superior; la ciencia y la tecnologia - atenea; para la implementacion del programa jovenes a la e"/>
    <d v="2025-12-29T00:00:00"/>
    <n v="2009"/>
    <s v="SIN INICIO"/>
    <d v="2031-06-30T00:00:00"/>
    <n v="1863359971"/>
    <n v="1863359971"/>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928"/>
    <s v="30/12/2025"/>
    <s v="NA"/>
    <s v="NA"/>
    <n v="0"/>
    <m/>
  </r>
  <r>
    <s v="ATENEA-587-2025"/>
    <s v="UNIVERSIDAD LIBRE"/>
    <s v="Otros tipo de convenios"/>
    <s v="SECOP"/>
    <x v="3"/>
    <x v="0"/>
    <x v="2"/>
    <s v="Contratación régimen especial (con ofertas)"/>
    <s v="aunar esfuerzos tecnicos; administrativos; juridicos; financieros; academicos; de permanencia y bienestar entre la universidad libre- ies y la agencia distrital para la educacion superior; la ciencia y la tecnologia - atenea; para la implementacion del programa jovenes a la e"/>
    <d v="2025-12-26T00:00:00"/>
    <s v="2371"/>
    <d v="2026-01-02T00:00:00"/>
    <d v="2032-06-30T00:00:00"/>
    <n v="5682112145"/>
    <n v="5682112145"/>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30"/>
    <s v="27/12/2025"/>
    <s v="NA"/>
    <s v="NA"/>
    <n v="0"/>
    <m/>
  </r>
  <r>
    <s v="ATENEA-588-2025"/>
    <s v="UNIVERSIDAD ECCI"/>
    <s v="Otros tipo de convenios"/>
    <s v="SECOP"/>
    <x v="0"/>
    <x v="0"/>
    <x v="2"/>
    <s v="Contratación régimen especial (con ofertas)"/>
    <s v="aunar esfuerzos tecnicos; administrativos; juridicos; financieros; academicos; de permanencia y bienestar entre universidad ecci - ies y la agencia distrital para la educacion superior; la ciencia y la tecnologia - atenea; para la implementacion del programa jovenes a la e"/>
    <d v="2025-12-26T00:00:00"/>
    <n v="2012"/>
    <s v="SIN INICIO"/>
    <d v="2031-06-30T00:00:00"/>
    <n v="5141584105"/>
    <n v="5141584105"/>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81"/>
    <s v="27/12/2025"/>
    <s v="NA"/>
    <s v="NA"/>
    <n v="0"/>
    <m/>
  </r>
  <r>
    <s v="ATENEA-589-2025"/>
    <s v="PONTIFICIA UNIVERSIDAD JAVERIANA"/>
    <s v="Otros tipo de convenios"/>
    <s v="SECOP"/>
    <x v="0"/>
    <x v="0"/>
    <x v="2"/>
    <s v="Contratación régimen especial (con ofertas)"/>
    <s v="aunar esfuerzos tecnicos; administrativos; juridicos; financieros; academicos; de permanencia y bienestar entre pontificia universidad javeriana - ies y la agencia distrital para la educacion superior; la ciencia y la tecnologia - atenea; para la implementacion del programa jovenes a la e"/>
    <d v="2025-12-26T00:00:00"/>
    <n v="2378"/>
    <s v="SIN INICIO"/>
    <d v="2032-06-30T00:00:00"/>
    <n v="10559024426"/>
    <n v="10559024426"/>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455"/>
    <s v="30/12/2025"/>
    <s v="NA"/>
    <s v="NA"/>
    <n v="0"/>
    <m/>
  </r>
  <r>
    <s v="ATENEA-590-2025"/>
    <s v="UNIVERSIDAD SANTO TOMAS"/>
    <s v="Otros tipo de convenios"/>
    <s v="SECOP"/>
    <x v="3"/>
    <x v="0"/>
    <x v="2"/>
    <s v="Contratación régimen especial (con ofertas)"/>
    <s v="aunar esfuerzos tecnicos; administrativos; juridicos; financieros; academicos; de permanencia y bienestar entre la universidad santo tomas - ies y la agencia distrital para la educacion superior; la ciencia y la tecnologia - atenea; para la implementacion del programa jovenes a la e"/>
    <d v="2025-12-26T00:00:00"/>
    <n v="2365"/>
    <d v="2026-01-08T00:00:00"/>
    <d v="2032-06-30T00:00:00"/>
    <n v="7384179040"/>
    <n v="7384179040"/>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53"/>
    <s v="27/12/2025"/>
    <s v="NA"/>
    <s v="NA"/>
    <n v="0"/>
    <m/>
  </r>
  <r>
    <s v="ATENEA-591-2025"/>
    <s v="UNIVERSIDAD DE CIENCIAS APLICADAS Y AMBIENTALES UDCA"/>
    <s v="Otros tipo de convenios"/>
    <s v="SECOP"/>
    <x v="3"/>
    <x v="0"/>
    <x v="2"/>
    <s v="Contratación régimen especial (con ofertas)"/>
    <s v="aunar esfuerzos tecnicos; administrativos; juridicos; financieros; academicos; de permanencia y bienestar entre universidad de ciencias aplicadas y ambientales - udca - ies y la agencia distrital para la educacion superior; la ciencia y la tecnologia - atenea; para la implementacion del programa jo"/>
    <d v="2025-12-26T00:00:00"/>
    <n v="2365"/>
    <d v="2026-01-08T00:00:00"/>
    <d v="2032-06-30T00:00:00"/>
    <n v="3398246231"/>
    <n v="3398246231"/>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32"/>
    <s v="27/12/2025"/>
    <s v="NA"/>
    <s v="NA"/>
    <n v="0"/>
    <m/>
  </r>
  <r>
    <s v="ATENEA-592-2025"/>
    <s v="UNIVERSIDAD LA GRAN COLOMBIA"/>
    <s v="Otros tipo de convenios"/>
    <s v="SECOP"/>
    <x v="0"/>
    <x v="0"/>
    <x v="2"/>
    <s v="Contratación régimen especial (con ofertas)"/>
    <s v="aunar esfuerzos tecnicos; administrativos; juridicos; financieros; academicos; de permanencia y bienestar entre la universidad la gran colombia - ies y la agencia distrital para la educacion superior; la ciencia y la tecnologia - atenea; para la implementacion del programa jovenes a la e"/>
    <d v="2025-12-26T00:00:00"/>
    <n v="2378"/>
    <s v="SIN INICIO"/>
    <d v="2032-06-30T00:00:00"/>
    <n v="4406832666"/>
    <n v="4406832666"/>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39"/>
    <s v="27/12/2025"/>
    <s v="NA"/>
    <s v="NA"/>
    <n v="0"/>
    <m/>
  </r>
  <r>
    <s v="ATENEA-593-2025"/>
    <s v="UNIVERSITARIA AGUSTINIANA"/>
    <s v="Otros tipo de convenios"/>
    <s v="SECOP"/>
    <x v="0"/>
    <x v="0"/>
    <x v="2"/>
    <s v="Contratación régimen especial (con ofertas)"/>
    <s v="aunar esfuerzos tecnicos; administrativos; juridicos; financieros; academicos; de permanencia y bienestar entre universidad agustiniana - uniagustiniana - ies y la agencia distrital para la educacion superior; la ciencia y la tecnologia - atenea; para la implementacion del programa jovenes a la e"/>
    <d v="2025-12-26T00:00:00"/>
    <n v="1282"/>
    <s v="SIN INICIO"/>
    <d v="2030-06-30T00:00:00"/>
    <n v="543662669"/>
    <n v="543662669"/>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68"/>
    <s v="28/12/2025"/>
    <s v="NA"/>
    <s v="NA"/>
    <n v="0"/>
    <m/>
  </r>
  <r>
    <s v="ATENEA-594-2025"/>
    <s v="UNIVERSIDAD DE SAN BUENAVENTURA"/>
    <s v="Otros tipo de convenios"/>
    <s v="SECOP"/>
    <x v="3"/>
    <x v="0"/>
    <x v="2"/>
    <s v="Contratación régimen especial (con ofertas)"/>
    <s v="aunar esfuerzos tecnicos; administrativos; juridicos; financieros; academicos; de permanencia y bienestar entre universidad san buenaventura - ies y la agencia distrital para la educacion superior; la ciencia y la tecnologia - atenea; para la implementacion del programa jovenes a la e"/>
    <d v="2025-12-26T00:00:00"/>
    <s v="2367"/>
    <d v="2026-01-06T00:00:00"/>
    <d v="2032-06-30T00:00:00"/>
    <n v="5038049462"/>
    <n v="5038049462"/>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14"/>
    <s v="26/12/2025"/>
    <s v="NA"/>
    <s v="NA"/>
    <n v="0"/>
    <m/>
  </r>
  <r>
    <s v="ATENEA-595-2025"/>
    <s v="UNIVERSIDAD EL BOSQUE"/>
    <s v="Otros tipo de convenios"/>
    <s v="SECOP"/>
    <x v="0"/>
    <x v="0"/>
    <x v="2"/>
    <s v="Contratación régimen especial (con ofertas)"/>
    <s v="aunar esfuerzos tecnicos; administrativos; juridicos; financieros; academicos; de permanencia y bienestar entre la universidad el bosque - ies y la agencia distrital para la educacion superior; la ciencia y la tecnologia - atenea; para la implementacion del programa jovenes a la e"/>
    <d v="2025-12-26T00:00:00"/>
    <n v="2743"/>
    <s v="SIN INICIO"/>
    <d v="2033-06-30T00:00:00"/>
    <n v="7443789610"/>
    <n v="7443789610"/>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56"/>
    <s v="27/12/2025"/>
    <s v="NA"/>
    <s v="NA"/>
    <n v="0"/>
    <m/>
  </r>
  <r>
    <s v="ATENEA-596-2025"/>
    <s v="FUNDACION UNIVERSITARIA KONRAD LORENZ"/>
    <s v="Otros tipo de convenios"/>
    <s v="SECOP"/>
    <x v="0"/>
    <x v="0"/>
    <x v="2"/>
    <s v="Contratación régimen especial (con ofertas)"/>
    <s v="aunar esfuerzos tecnicos; administrativos; juridicos; financieros; academicos; de permanencia y bienestar entre la fundacion universitaria konrad lorenz -ies y la agencia atenea; para la implementacion del programa jovenes a la e"/>
    <d v="2025-12-29T00:00:00"/>
    <n v="2009"/>
    <s v="SIN INICIO"/>
    <d v="2031-06-30T00:00:00"/>
    <n v="2883426051"/>
    <n v="2883426051"/>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923"/>
    <s v="30/12/2025"/>
    <s v="NA"/>
    <s v="NA"/>
    <n v="0"/>
    <m/>
  </r>
  <r>
    <s v="ATENEA-597-2025"/>
    <s v="CORPORACION UNIVERSIDAD PILOTO DE COLOMBIA"/>
    <s v="Otros tipo de convenios"/>
    <s v="SECOP"/>
    <x v="3"/>
    <x v="0"/>
    <x v="2"/>
    <s v="Contratación régimen especial (con ofertas)"/>
    <s v="aunar esfuerzos tecnicos; administrativos; juridicos; financieros; academicos; de permanencia y bienestar entre la corporacion universidad piloto de colombia - ies y la agencia distrital para la educacion superior; la ciencia y la tecnologia - atenea; para la implementacion del programa jovenes a la"/>
    <d v="2025-12-29T00:00:00"/>
    <s v="2371"/>
    <d v="2026-01-02T00:00:00"/>
    <d v="2032-06-30T00:00:00"/>
    <n v="5863711517"/>
    <n v="5863711517"/>
    <s v="SIN ADICIÓN"/>
    <s v="En ejecución"/>
    <s v="https://community.secop.gov.co/Public/Tendering/OpportunityDetail/Index?noticeUID=CO1.NTC.8836482&amp;isFromPublicArea=True&amp;isModal=true&amp;asPopupView=true"/>
    <s v="FC"/>
    <s v="FC"/>
    <s v="FC"/>
    <s v="FC"/>
    <s v="FC"/>
    <s v="FC"/>
    <s v="FC"/>
    <s v="FC"/>
    <s v="FC"/>
    <s v="NA"/>
    <s v="NA"/>
    <n v="0"/>
    <m/>
  </r>
  <r>
    <s v="ATENEA-598-2025"/>
    <s v="COLEGIO MAYOR DE NUESTRA SEÑORA DEL ROSARIO"/>
    <s v="Otros tipo de convenios"/>
    <s v="SECOP"/>
    <x v="0"/>
    <x v="0"/>
    <x v="2"/>
    <s v="Contratación régimen especial (con ofertas)"/>
    <s v="aunar esfuerzos tecnicos; administrativos; juridicos; financieros; academicos; de permanencia y bienestar entre el colegio mayor de nuestra senora del rosario - ies y la agencia distrital para la educacion superior; la ciencia y la tecnologia - atenea; para la implementacion del programa jovenes a l"/>
    <d v="2025-12-26T00:00:00"/>
    <n v="2743"/>
    <s v="SIN INICIO"/>
    <d v="2033-06-30T00:00:00"/>
    <n v="4830251942"/>
    <n v="4830251942"/>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566"/>
    <s v="30/12/2025"/>
    <s v="NA"/>
    <s v="NA"/>
    <n v="0"/>
    <m/>
  </r>
  <r>
    <s v="ATENEA-599-2025"/>
    <s v="UNIMINUTO"/>
    <s v="Otros tipo de convenios"/>
    <s v="SECOP"/>
    <x v="0"/>
    <x v="0"/>
    <x v="2"/>
    <s v="Contratación régimen especial (con ofertas)"/>
    <s v="aunar esfuerzos tecnicos; administrativos; juridicos; financieros; academicos; de permanencia y bienestar entre la corporacion universitaria minuto de dios-uniminuto - ies y la agencia distrital para la educacion superior; la ciencia y la tecnologia - atenea; para la implementacion del programa jove"/>
    <d v="2025-12-29T00:00:00"/>
    <n v="2375"/>
    <s v="SIN INICIO"/>
    <d v="2032-06-30T00:00:00"/>
    <n v="4832628708"/>
    <n v="4832628708"/>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652"/>
    <s v="30/12/2025"/>
    <s v="NA"/>
    <s v="NA"/>
    <n v="0"/>
    <m/>
  </r>
  <r>
    <s v="ATENEA-600-2025"/>
    <s v="UNIEMPRESARIAL"/>
    <s v="Otros tipo de convenios"/>
    <s v="SECOP"/>
    <x v="1"/>
    <x v="0"/>
    <x v="2"/>
    <s v="Contratación régimen especial (con ofertas)"/>
    <s v="aunar esfuerzos tecnicos; administrativos; juridicos; financieros; academicos; de permanencia y bienestar entre fundacion universitaria empresarial de la camara de comercio de bogota-uniempresarial- ies y la agencia distrital para la educacion superior; la ciencia y la tecnologia - atenea; para la i"/>
    <d v="2025-12-26T00:00:00"/>
    <s v="1643"/>
    <d v="2025-12-30T00:00:00"/>
    <d v="2030-06-30T00:00:00"/>
    <n v="4180657607"/>
    <n v="4180657607"/>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66"/>
    <s v="28/12/2025"/>
    <s v="NA"/>
    <s v="NA"/>
    <n v="0"/>
    <m/>
  </r>
  <r>
    <s v="ATENEA-601-2025"/>
    <s v="CAMERFIRMA"/>
    <s v="Otros suministros"/>
    <s v="SECOP"/>
    <x v="0"/>
    <x v="7"/>
    <x v="4"/>
    <s v="Mínima cuantía"/>
    <s v="adquisicion de certificados de firma digital con token virtual centralizados para funcionarios de la agencia distrital para la educacion superior la ciencia y la tecnologia atenea"/>
    <d v="2025-12-30T00:00:00"/>
    <n v="32"/>
    <s v="SIN INICIO"/>
    <d v="2026-01-31T00:00:00"/>
    <n v="17719100"/>
    <n v="17719100"/>
    <s v="SIN ADICIÓN"/>
    <s v="Aprobado"/>
    <s v="https://community.secop.gov.co/Public/Tendering/OpportunityDetail/Index?noticeUID=CO1.NTC.9283146&amp;isFromPublicArea=True&amp;isModal=true&amp;asPopupView=true"/>
    <s v="FUNCIONAMIENTO"/>
    <s v="FUNCIONAMIENTO"/>
    <s v="FUNCIONAMIENTO"/>
    <s v="FUNCIONAMIENTO"/>
    <s v="VA-RECURSOS DISTRITO"/>
    <s v="768035"/>
    <s v="26/09/2025"/>
    <s v="5000973508"/>
    <s v="31/12/2025"/>
    <s v="NA"/>
    <s v="NA"/>
    <n v="0"/>
    <m/>
  </r>
  <r>
    <s v="ATENEA-602-2025"/>
    <s v="FUNDACION UNIVERSITARIA JUAN N CORPAS"/>
    <s v="Otros tipo de convenios"/>
    <s v="SECOP"/>
    <x v="0"/>
    <x v="0"/>
    <x v="2"/>
    <s v="Contratación régimen especial (con ofertas)"/>
    <s v="aunar esfuerzos tecnicos; administrativos; juridicos; financieros; academicos; de permanencia y bienestar entre fundacion universitaria juan n corpas - ies y la agencia distrital para la educacion superior; la ciencia y la tecnologia - atenea; para la implementacion del programa jovenes a la e"/>
    <d v="2025-12-26T00:00:00"/>
    <n v="2378"/>
    <s v="SIN INICIO"/>
    <d v="2032-06-30T00:00:00"/>
    <n v="2191532586"/>
    <n v="2191532586"/>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37"/>
    <s v="27/12/2025"/>
    <s v="NA"/>
    <s v="NA"/>
    <n v="0"/>
    <m/>
  </r>
  <r>
    <s v="ATENEA-603-2025"/>
    <s v="UNIVERSIDAD CENTRAL"/>
    <s v="Otros tipo de convenios"/>
    <s v="SECOP"/>
    <x v="0"/>
    <x v="0"/>
    <x v="2"/>
    <s v="Contratación régimen especial (con ofertas)"/>
    <s v="aunar esfuerzos tecnicos; administrativos; juridicos; financieros; academicos; de permanencia y bienestar entre la universidad central - ies y la agencia distrital para la educacion superior; la ciencia y la tecnologia - atenea; para la implementacion del programa jovenes a la e"/>
    <d v="2025-12-26T00:00:00"/>
    <n v="2012"/>
    <s v="SIN INICIO"/>
    <d v="2031-06-30T00:00:00"/>
    <n v="4882750906"/>
    <n v="4882750906"/>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29"/>
    <s v="27/12/2025"/>
    <s v="NA"/>
    <s v="NA"/>
    <n v="0"/>
    <m/>
  </r>
  <r>
    <s v="ATENEA-604-2025"/>
    <s v="FUNDACION UNIVERSITARIA LOS LIBERTADORES"/>
    <s v="Otros tipo de convenios"/>
    <s v="SECOP"/>
    <x v="0"/>
    <x v="0"/>
    <x v="2"/>
    <s v="Contratación régimen especial (con ofertas)"/>
    <s v="aunar esfuerzos tecnicos; administrativos; juridicos; financieros; academicos; de permanencia y bienestar entre la fundacion universitaria los libertadores - ies y la agencia distrital para la educacion superior; la ciencia y la tecnologia - atenea; para la implementacion del programa jovenes a la e"/>
    <d v="2025-12-26T00:00:00"/>
    <n v="2378"/>
    <s v="SIN INICIO"/>
    <d v="2032-06-30T00:00:00"/>
    <n v="5545983148"/>
    <n v="5545983148"/>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42"/>
    <s v="27/12/2025"/>
    <s v="NA"/>
    <s v="NA"/>
    <n v="0"/>
    <m/>
  </r>
  <r>
    <s v="ATENEA-605-2025"/>
    <s v="FUNDACION POLITECNICO MINUTO DE DIOS"/>
    <s v="Otros tipo de convenios"/>
    <s v="SECOP"/>
    <x v="0"/>
    <x v="0"/>
    <x v="2"/>
    <s v="Contratación régimen especial (con ofertas)"/>
    <s v="aunar esfuerzos tecnicos; administrativos; juridicos; financieros; academicos; de permanencia y bienestar entre la fundacion politecnico minuto de dios - tecmd - ies y la agencia distrital para la educacion superior; la ciencia y la tecnologia - atenea; para la implementacion del programa jovenes a"/>
    <d v="2025-12-26T00:00:00"/>
    <n v="917"/>
    <s v="SIN INICIO"/>
    <d v="2029-06-30T00:00:00"/>
    <n v="332350911"/>
    <n v="332350911"/>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34"/>
    <s v="27/12/2025"/>
    <s v="NA"/>
    <s v="NA"/>
    <n v="0"/>
    <m/>
  </r>
  <r>
    <s v="ATENEA-606-2025"/>
    <s v="FUNDACION UNIVERSITARIA COMPENSAR"/>
    <s v="Otros tipo de convenios"/>
    <s v="SECOP"/>
    <x v="3"/>
    <x v="0"/>
    <x v="2"/>
    <s v="Contratación régimen especial (con ofertas)"/>
    <s v="aunar esfuerzos tecnicos; administrativos; juridicos; financieros; academicos; de permanencia y bienestar entre la fundacion universitaria compensar - ies y la agencia distrital para la educacion superior; la ciencia y la tecnologia - atenea; para la implementacion del programa jovenes a la e"/>
    <d v="2025-12-26T00:00:00"/>
    <s v="2367"/>
    <d v="2026-01-06T00:00:00"/>
    <d v="2032-06-30T00:00:00"/>
    <n v="5733153254"/>
    <n v="5733153254"/>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70"/>
    <s v="28/12/2025"/>
    <s v="NA"/>
    <s v="NA"/>
    <n v="0"/>
    <m/>
  </r>
  <r>
    <s v="ATENEA-607-2025"/>
    <s v="UAN"/>
    <s v="Otros tipo de convenios"/>
    <s v="SECOP"/>
    <x v="0"/>
    <x v="0"/>
    <x v="2"/>
    <s v="Contratación régimen especial (con ofertas)"/>
    <s v="aunar esfuerzos tecnicos; administrativos; juridicos; financieros; academicos; de permanencia y bienestar entre la universidad antonio narino - ies y la agencia distrital para la educacion superior; la ciencia y la tecnologia - atenea; para la implementacion del programa jovenes a la e"/>
    <d v="2025-12-29T00:00:00"/>
    <n v="2740"/>
    <s v="SIN INICIO"/>
    <d v="2033-06-30T00:00:00"/>
    <n v="8660827493"/>
    <n v="8660827493"/>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862"/>
    <s v="30/12/2025"/>
    <s v="NA"/>
    <s v="NA"/>
    <n v="0"/>
    <m/>
  </r>
  <r>
    <s v="ATENEA-608-2025"/>
    <s v="UNISALLE"/>
    <s v="Otros tipo de convenios"/>
    <s v="SECOP"/>
    <x v="3"/>
    <x v="0"/>
    <x v="2"/>
    <s v="Contratación régimen especial (con ofertas)"/>
    <s v="aunar esfuerzos tecnicos; administrativos; juridicos; financieros; academicos; de permanencia y bienestar la universidad de la salle - ies y la agencia distrital para la educacion superior; la ciencia y la tecnologia - atenea; para la implementacion del programa jovenes a la e"/>
    <d v="2025-12-29T00:00:00"/>
    <s v="2371"/>
    <d v="2026-01-02T00:00:00"/>
    <d v="2032-06-30T00:00:00"/>
    <n v="8028371656"/>
    <n v="8028371656"/>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3080"/>
    <s v="31/12/2025"/>
    <s v="NA"/>
    <s v="NA"/>
    <n v="0"/>
    <m/>
  </r>
  <r>
    <s v="ATENEA-609-2025"/>
    <s v="FUNDACION DE EDUCACION SUPERIOR NUEVA AMERICA"/>
    <s v="Otros tipo de convenios"/>
    <s v="SECOP"/>
    <x v="0"/>
    <x v="0"/>
    <x v="2"/>
    <s v="Contratación régimen especial (con ofertas)"/>
    <s v="aunar esfuerzos tecnicos; administrativos; juridicos; financieros; academicos; de permanencia y bienestar entre la fundacion de educacion superior nueva america - ies y la agencia distrital para la educacion superior; la ciencia y la tecnologia - atenea; para la implementacion del programa jovenes a"/>
    <d v="2025-12-26T00:00:00"/>
    <n v="917"/>
    <s v="SIN INICIO"/>
    <d v="2028-06-30T00:00:00"/>
    <n v="803364430"/>
    <n v="803364430"/>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35"/>
    <s v="27/12/2025"/>
    <s v="NA"/>
    <s v="NA"/>
    <n v="0"/>
    <m/>
  </r>
  <r>
    <s v="ATENEA-610-2025"/>
    <s v="UNIVERSIDAD JORGE TADEO LOZANO"/>
    <s v="Otros tipo de convenios"/>
    <s v="SECOP"/>
    <x v="1"/>
    <x v="0"/>
    <x v="2"/>
    <s v="Contratación régimen especial (con ofertas)"/>
    <s v="aunar esfuerzos tecnicos; administrativos; juridicos; financieros; academicos; de permanencia y bienestar entre la fundacion universidad de bogota - jorge tadeo lozano- ies y la agencia distrital para la educacion superior; la ciencia y la tecnologia - atenea; para la implementacion del programa jov"/>
    <d v="2025-12-29T00:00:00"/>
    <s v="2007"/>
    <d v="2025-12-31T00:00:00"/>
    <d v="2031-06-30T00:00:00"/>
    <n v="6232199778"/>
    <n v="6232199778"/>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829"/>
    <s v="30/12/2025"/>
    <s v="NA"/>
    <s v="NA"/>
    <n v="0"/>
    <m/>
  </r>
  <r>
    <s v="ATENEA-611-2025"/>
    <s v="UNIVERSIDAD EXTERNADO DE COLOMBIA"/>
    <s v="Otros tipo de convenios"/>
    <s v="SECOP"/>
    <x v="0"/>
    <x v="0"/>
    <x v="2"/>
    <s v="Contratación régimen especial (con ofertas)"/>
    <s v="aunar esfuerzos tecnicos; administrativos; juridicos; financieros; academicos; de permanencia y bienestar entre la universidad externado de colombia - ies y la agencia distrital para la educacion superior; la ciencia y la tecnologia - atenea; para la implementacion del programa jovenes a la e"/>
    <d v="2025-12-29T00:00:00"/>
    <n v="2375"/>
    <s v="SIN INICIO"/>
    <d v="2032-06-30T00:00:00"/>
    <n v="4079010051"/>
    <n v="4079010051"/>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752"/>
    <s v="30/12/2025"/>
    <s v="NA"/>
    <s v="NA"/>
    <n v="0"/>
    <m/>
  </r>
  <r>
    <s v="ATENEA-612-2025"/>
    <s v="ESCUELA COLOMBIANA DE INGENIERIA JULIO GARAVITO"/>
    <s v="Otros tipo de convenios"/>
    <s v="SECOP"/>
    <x v="0"/>
    <x v="0"/>
    <x v="2"/>
    <s v="Contratación régimen especial (con ofertas)"/>
    <s v="aunar esfuerzos tecnicos; administrativos; juridicos; financieros; academicos; de permanencia y bienestar entre la universidad escuela colombiana de ingenieria julio garavito - ies y la agencia distrital para la educacion superior; la ciencia y la tecnologia - atenea; para la implementacion del prog"/>
    <d v="2025-12-26T00:00:00"/>
    <n v="2012"/>
    <s v="SIN INICIO"/>
    <d v="2031-06-30T00:00:00"/>
    <n v="9268677253"/>
    <n v="9268677253"/>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282"/>
    <s v="28/12/2025"/>
    <s v="NA"/>
    <s v="NA"/>
    <n v="0"/>
    <m/>
  </r>
  <r>
    <s v="ATENEA-613-2025"/>
    <s v="FUNDACION UNIVERSITARIA DEL AREA ANDINA"/>
    <s v="Otros tipo de convenios"/>
    <s v="SECOP"/>
    <x v="0"/>
    <x v="0"/>
    <x v="2"/>
    <s v="Contratación régimen especial (con ofertas)"/>
    <s v="aunar esfuerzos tecnicos; administrativos; juridicos; financieros; academicos; de permanencia y bienestar entre la fundacion universitaria del area andina - areandina - ies y la agencia distrital para la educacion superior; la ciencia y la tecnologia - atenea; para la implementacion del programa jov"/>
    <d v="2025-12-29T00:00:00"/>
    <n v="2375"/>
    <s v="SIN INICIO"/>
    <d v="2032-06-30T00:00:00"/>
    <n v="5917079641"/>
    <n v="5917079641"/>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3072"/>
    <s v="31/12/2025"/>
    <s v="NA"/>
    <s v="NA"/>
    <n v="0"/>
    <m/>
  </r>
  <r>
    <s v="ATENEA-614-2025"/>
    <s v="UNIVERSIDAD SERGIO ARBOLEDA"/>
    <s v="Otros tipo de convenios"/>
    <s v="SECOP"/>
    <x v="0"/>
    <x v="0"/>
    <x v="2"/>
    <s v="Contratación régimen especial (con ofertas)"/>
    <s v="aunar esfuerzos tecnicos; administrativos; juridicos; financieros; academicos; de permanencia y bienestar entre la universidad sergio arboleda - ies y la agencia distrital para la educacion superior; la ciencia y la tecnologia - atenea; para la implementacion del programa jovenes a la e"/>
    <d v="2025-12-26T00:00:00"/>
    <n v="2378"/>
    <s v="SIN INICIO"/>
    <d v="2032-06-30T00:00:00"/>
    <n v="7784417175"/>
    <n v="7784417175"/>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1136"/>
    <s v="27/12/2025"/>
    <s v="NA"/>
    <s v="NA"/>
    <n v="0"/>
    <m/>
  </r>
  <r>
    <s v="ATENEA-615-2025"/>
    <s v="UNIVERSIDAD DE LA SABANA"/>
    <s v="Otros tipo de convenios"/>
    <s v="SECOP"/>
    <x v="0"/>
    <x v="0"/>
    <x v="2"/>
    <s v="Contratación régimen especial (con ofertas)"/>
    <s v="aunar esfuerzos tecnicos; administrativos; juridicos; financieros; academicos; de permanencia y bienestar entre la universidad de la sabana - ies y la agencia distrital para la educacion superior; la ciencia y la tecnologia - atenea; para la implementacion del programa jovenes a la e"/>
    <d v="2025-12-30T00:00:00"/>
    <n v="2739"/>
    <s v="SIN INICIO"/>
    <d v="2033-06-30T00:00:00"/>
    <n v="4936546120"/>
    <n v="4936546120"/>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909"/>
    <s v="30/12/2025"/>
    <s v="NA"/>
    <s v="NA"/>
    <n v="0"/>
    <m/>
  </r>
  <r>
    <s v="ATENEA-616-2025"/>
    <s v="UNIVERSIDAD DE LOS ANDES"/>
    <s v="Otros tipo de convenios"/>
    <s v="SECOP"/>
    <x v="0"/>
    <x v="0"/>
    <x v="2"/>
    <s v="Contratación régimen especial (con ofertas)"/>
    <s v="aunar esfuerzos tecnicos; administrativos; juridicos; financieros; academicos; de permanencia y bienestar entre la universidad de los andes y la agencia distrital para la educacion superior; la ciencia y la tecnologia - atenea; para la implementacion del programa jovenes a la e"/>
    <d v="2025-12-29T00:00:00"/>
    <n v="2740"/>
    <s v="SIN INICIO"/>
    <d v="2033-06-30T00:00:00"/>
    <n v="34344153564"/>
    <n v="34344153564"/>
    <s v="SIN ADICIÓN"/>
    <s v="Aprobado"/>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3043"/>
    <s v="30/12/2025"/>
    <s v="NA"/>
    <s v="NA"/>
    <n v="0"/>
    <m/>
  </r>
  <r>
    <s v="ATENEA-617-2025"/>
    <s v="CORPORACION UNIVERSITARIA IBEROAMERICANA"/>
    <s v="Otros tipo de convenios"/>
    <s v="SECOP"/>
    <x v="1"/>
    <x v="0"/>
    <x v="2"/>
    <s v="Contratación régimen especial (con ofertas)"/>
    <s v="aunar esfuerzos tecnicos; administrativos; juridicos; financieros; academicos; de permanencia y bienestar entre la corporacion universitaria iberoamericana - ies y la agencia distrital para la educacion superior; la ciencia y la tecnologia - atenea; para la implementacion del programa jovenes a la e"/>
    <d v="2025-12-29T00:00:00"/>
    <s v="2007"/>
    <d v="2025-12-31T00:00:00"/>
    <d v="2031-06-30T00:00:00"/>
    <n v="2610567923"/>
    <n v="2610567923"/>
    <s v="SIN ADICIÓN"/>
    <s v="En ejecución"/>
    <s v="https://community.secop.gov.co/Public/Tendering/OpportunityDetail/Index?noticeUID=CO1.NTC.8836482&amp;isFromPublicArea=True&amp;isModal=true&amp;asPopupView=true"/>
    <s v="Fortalecimiento e implementación de estrategias de acceso y permanencia en programas de educación posmedia pertinentes y acordes con las demandas sociales y productivas de Bogotá D.C."/>
    <n v="8122"/>
    <s v="1. Apoyar financieramente a 24. 568 personas con programas de acceso a la educación posmedia priorizando la pertinencia y la calidad"/>
    <n v="1"/>
    <s v="VA-CONVENIOS"/>
    <s v="775899"/>
    <s v="17/10/2025"/>
    <s v="5000972890"/>
    <s v="30/12/2025"/>
    <s v="NA"/>
    <s v="NA"/>
    <n v="0"/>
    <m/>
  </r>
  <r>
    <s v="ATENEA-618-2025"/>
    <s v="CAJA DE COMPENSACION FAMILIAR COMPENSAR"/>
    <s v="Otros tipo de convenios"/>
    <s v="SECOP"/>
    <x v="1"/>
    <x v="0"/>
    <x v="1"/>
    <s v="Contratación directa"/>
    <s v="aunar esfuerzos tecnicos; administrativos; juridicos y financieros; para gestionar los recursos necesarios y adelantar las actividades requeridas con el fin de incrementar la inversion en ctei; potencializar la articulacion efectiva de actores; y fortalecer sus capacidades en el desarrollo de inve"/>
    <d v="2025-12-19T00:00:00"/>
    <s v="2187"/>
    <d v="2025-12-22T00:00:00"/>
    <d v="2031-12-18T00:00:00"/>
    <n v="7000000000"/>
    <n v="7000000000"/>
    <s v="SIN ADICIÓN"/>
    <s v="En ejecución"/>
    <s v="https://community.secop.gov.co/Public/Tendering/OpportunityDetail/Index?noticeUID=CO1.NTC.9313209&amp;isFromPublicArea=True&amp;isModal=true&amp;asPopupView=true"/>
    <s v="Consolidación del ecosistema de ciencia, tecnología e innovación para facilitar la resolución de necesidades y retos de Bogotá D.C."/>
    <n v="8041"/>
    <s v="1. Financiar 50 proyectos de CTeI para la ciudad en los sectores priorizados."/>
    <n v="1"/>
    <s v="VA-RECURSOS DISTRITO"/>
    <s v="775895"/>
    <s v="17/10/2025"/>
    <s v="5000968193"/>
    <s v="19/12/2025"/>
    <s v="NA"/>
    <s v="NA"/>
    <n v="900000000"/>
    <m/>
  </r>
  <r>
    <s v="ATENEA-619-2025"/>
    <s v="JUAN DIEGO MEJIA SERNA"/>
    <s v="Servicios Profesionales"/>
    <s v="SECOP"/>
    <x v="3"/>
    <x v="1"/>
    <x v="1"/>
    <s v="Contratación directa"/>
    <s v="prestar los servicios profesionales para apoyar en el diseno; implementacion y coordinacion de estrategias para la vinculacion de micro; pequenas y medianas empresas (mipymes) al modelo de servicios del campus"/>
    <d v="2025-12-24T00:00:00"/>
    <s v="29"/>
    <d v="2026-01-02T00:00:00"/>
    <d v="2026-01-31T00:00:00"/>
    <n v="20000000"/>
    <n v="20000000"/>
    <s v="SIN ADICIÓN"/>
    <s v="En ejecución"/>
    <s v="https://community.secop.gov.co/Public/Tendering/OpportunityDetail/Index?noticeUID=CO1.NTC.9321825&amp;isFromPublicArea=True&amp;isModal=true&amp;asPopupView=true"/>
    <s v="FC"/>
    <s v="FC"/>
    <s v="FC"/>
    <s v="FC"/>
    <s v="FC"/>
    <s v="FC"/>
    <s v="FC"/>
    <s v="FC"/>
    <s v="FC"/>
    <s v="NA"/>
    <s v="NA"/>
    <n v="0"/>
    <m/>
  </r>
  <r>
    <s v="ATENEA-620-2025"/>
    <s v="ANASOFIA ROCHA CASTELLANOS"/>
    <s v="Servicios Profesionales"/>
    <s v="SECOP"/>
    <x v="1"/>
    <x v="1"/>
    <x v="1"/>
    <s v="Contratación directa"/>
    <s v="prestar servicios profesionales para apoyar la gestion administrativa; operativa y logistica del equipo del piloto 2600 campus de ciencia; tecnologia e innovacion de bogota; garantizando el cumplimiento de procedimientos; la adecuada ejecucion de recursos y la organizacion de la informacion y activi"/>
    <d v="2025-12-22T00:00:00"/>
    <s v="36"/>
    <d v="2025-12-26T00:00:00"/>
    <d v="2026-01-31T00:00:00"/>
    <n v="15980174"/>
    <n v="15980174"/>
    <s v="SIN ADICIÓN"/>
    <s v="En ejecución"/>
    <s v="https://community.secop.gov.co/Public/Tendering/OpportunityDetail/Index?noticeUID=CO1.NTC.9321326&amp;isFromPublicArea=True&amp;isModal=true&amp;asPopupView=true"/>
    <s v="FC"/>
    <s v="FC"/>
    <s v="FC"/>
    <s v="FC"/>
    <s v="FC"/>
    <s v="FC"/>
    <s v="FC"/>
    <s v="FC"/>
    <s v="FC"/>
    <s v="NA"/>
    <s v="NA"/>
    <n v="0"/>
    <m/>
  </r>
  <r>
    <s v="ATENEA-621-2025"/>
    <s v="SARA MARCELA VERA AGUIRRE"/>
    <s v="Servicios Profesionales"/>
    <s v="SECOP"/>
    <x v="1"/>
    <x v="1"/>
    <x v="1"/>
    <s v="Contratación directa"/>
    <s v="prestar servicios profesionales para brindar acompanamiento a los startups de base cientifica y tecnologica en su ruta de crecimiento; conectando ciencia con mercado; en la fase piloto del campus ctib"/>
    <d v="2025-12-23T00:00:00"/>
    <s v="36"/>
    <d v="2025-12-26T00:00:00"/>
    <d v="2026-01-31T00:00:00"/>
    <n v="20000000"/>
    <n v="20000000"/>
    <s v="SIN ADICIÓN"/>
    <s v="En ejecución"/>
    <s v="https://community.secop.gov.co/Public/Tendering/OpportunityDetail/Index?noticeUID=CO1.NTC.9321327&amp;isFromPublicArea=True&amp;isModal=true&amp;asPopupView=true"/>
    <s v="FC"/>
    <s v="FC"/>
    <s v="FC"/>
    <s v="FC"/>
    <s v="FC"/>
    <s v="FC"/>
    <s v="FC"/>
    <s v="FC"/>
    <s v="FC"/>
    <s v="NA"/>
    <s v="NA"/>
    <n v="0"/>
    <m/>
  </r>
  <r>
    <s v="ATENEA-622-2025"/>
    <s v="ALEJANDRA GONZALEZ MISAS"/>
    <s v="Servicios Profesionales"/>
    <s v="SECOP"/>
    <x v="3"/>
    <x v="1"/>
    <x v="1"/>
    <s v="Contratación directa"/>
    <s v="prestar servicios profesionales para acompanar a las grandes empresas y emprendimientos de alto impacto en su proceso de escalamiento; facilitando el acceso a inversion y promoviendo la consolidacion empresarial esto se llevara a cabo en el marco del piloto de rutas de atencion a usuarios del campu"/>
    <d v="2025-12-23T00:00:00"/>
    <s v="29"/>
    <d v="2026-01-02T00:00:00"/>
    <d v="2026-01-31T00:00:00"/>
    <n v="30000000"/>
    <n v="30000000"/>
    <s v="SIN ADICIÓN"/>
    <s v="En ejecución"/>
    <s v="https://community.secop.gov.co/Public/Tendering/OpportunityDetail/Index?noticeUID=CO1.NTC.9325388&amp;isFromPublicArea=True&amp;isModal=true&amp;asPopupView=true"/>
    <s v="FC"/>
    <s v="FC"/>
    <s v="FC"/>
    <s v="FC"/>
    <s v="FC"/>
    <s v="FC"/>
    <s v="FC"/>
    <s v="FC"/>
    <s v="FC"/>
    <s v="NA"/>
    <s v="NA"/>
    <n v="0"/>
    <m/>
  </r>
  <r>
    <s v="ATENEA-623-2025"/>
    <s v="QWS"/>
    <s v="Arrendamiento de bienes muebles "/>
    <s v="SECOP"/>
    <x v="0"/>
    <x v="7"/>
    <x v="4"/>
    <s v="Mínima cuantía"/>
    <s v="alquiler; instalacion y mantenimiento de dispensadores de agua fria y caliente; para la agencia distrital para la educacion superior; la ciencia y la tecnologia - atenea"/>
    <d v="2025-12-24T00:00:00"/>
    <n v="273"/>
    <s v="SIN INICIO"/>
    <d v="2026-09-23T00:00:00"/>
    <n v="3608658"/>
    <n v="3608658"/>
    <s v="SIN ADICIÓN"/>
    <s v="Aprobado"/>
    <s v="https://community.secop.gov.co/Public/Tendering/OpportunityDetail/Index?noticeUID=CO1.NTC.9252177&amp;isFromPublicArea=True&amp;isModal=true&amp;asPopupView=true"/>
    <s v="FUNCIONAMIENTO"/>
    <s v="FUNCIONAMIENTO"/>
    <s v="FUNCIONAMIENTO"/>
    <s v="FUNCIONAMIENTO"/>
    <s v="VA-RECURSOS DISTRITO"/>
    <s v="782679"/>
    <s v="05/11/2025"/>
    <s v="5000971271"/>
    <s v="28/12/2025"/>
    <s v="NA"/>
    <s v="NA"/>
    <n v="0"/>
    <m/>
  </r>
  <r>
    <s v="ATENEA-624-2025"/>
    <s v="ROYAL TECH GROUP SAS (COTIZACIONES@ROYALTECH.GROUP)"/>
    <s v="Otros suministros"/>
    <s v="SECOP"/>
    <x v="1"/>
    <x v="8"/>
    <x v="4"/>
    <s v="Mínima cuantía"/>
    <s v="contratar los servicios por suscripcion de herramientas de proposito especifico para el uso de la entidad"/>
    <d v="2025-12-24T00:00:00"/>
    <s v="30"/>
    <d v="2025-12-30T00:00:00"/>
    <d v="2026-01-29T00:00:00"/>
    <n v="11640054"/>
    <n v="11640054"/>
    <s v="SIN ADICIÓN"/>
    <s v="En ejecución"/>
    <s v="https://community.secop.gov.co/Public/Tendering/OpportunityDetail/Index?noticeUID=CO1.NTC.9226332&amp;isFromPublicArea=True&amp;isModal=true&amp;asPopupView=true"/>
    <s v="Fortalecimiento institucional para la gestión de la educación posmedia, la ciencia y la tecnología en Bogotá D.C"/>
    <n v="8029"/>
    <s v="4. Implementar el 90% de los servicios tecnológicos definidos en la estrategia de transformación digital de la Agencia."/>
    <n v="4"/>
    <s v="VA-RECURSOS DISTRITO"/>
    <s v="782678"/>
    <s v="05/11/2025"/>
    <s v="5000971280"/>
    <s v="28/12/2025"/>
    <s v="NA"/>
    <s v="NA"/>
    <n v="0"/>
    <m/>
  </r>
  <r>
    <s v="ATENEA-625-2025"/>
    <s v="NELSON REYES"/>
    <s v="Servicios Profesionales"/>
    <s v="SECOP"/>
    <x v="0"/>
    <x v="1"/>
    <x v="1"/>
    <s v="Contratación directa"/>
    <s v="prestar servicios profesionales para el apoyo a la gestion integral del proyecto y relacionamiento estrategico con los actores clave de entidades de gobierno; startups y empresas con potencial govtech; en el marco de la implementacion del piloto del campus ctib"/>
    <d v="2025-12-30T00:00:00"/>
    <n v="182"/>
    <s v="SIN INICIO"/>
    <d v="2026-06-30T00:00:00"/>
    <n v="62700000"/>
    <n v="62700000"/>
    <s v="SIN ADICIÓN"/>
    <s v="Aprobado"/>
    <s v="https://community.secop.gov.co/Public/Tendering/OpportunityDetail/Index?noticeUID=CO1.NTC.9353394&amp;isFromPublicArea=True&amp;isModal=true&amp;asPopupView=true"/>
    <s v="FC"/>
    <s v="FC"/>
    <s v="FC"/>
    <s v="FC"/>
    <s v="FC"/>
    <s v="FC"/>
    <s v="FC"/>
    <s v="FC"/>
    <s v="FC"/>
    <s v="NA"/>
    <s v="NA"/>
    <n v="0"/>
    <m/>
  </r>
  <r>
    <s v="ATENEA-626-2025"/>
    <s v="VIVAS PERDOMO"/>
    <s v="Servicios Profesionales"/>
    <s v="SECOP"/>
    <x v="0"/>
    <x v="1"/>
    <x v="1"/>
    <s v="Contratación directa"/>
    <s v="prestar servicios profesionales para apoyar el diseno; implementacion y gestion de rutas; productos y servicios para el fortalecimiento de entidades de gobierno; startups y empresas con potencial govtech; en el marco de la implementacion del piloto del campus ctib"/>
    <d v="2025-12-30T00:00:00"/>
    <n v="183"/>
    <s v="SIN INICIO"/>
    <d v="2026-07-01T00:00:00"/>
    <n v="57000000"/>
    <n v="57000000"/>
    <s v="SIN ADICIÓN"/>
    <s v="Aprobado"/>
    <s v="https://community.secop.gov.co/Public/Tendering/OpportunityDetail/Index?noticeUID=CO1.NTC.9353791&amp;isFromPublicArea=True&amp;isModal=true&amp;asPopupView=true"/>
    <s v="FC"/>
    <s v="FC"/>
    <s v="FC"/>
    <s v="FC"/>
    <s v="FC"/>
    <s v="FC"/>
    <s v="FC"/>
    <s v="FC"/>
    <s v="FC"/>
    <s v="NA"/>
    <s v="NA"/>
    <n v="0"/>
    <m/>
  </r>
  <r>
    <s v="ATENEA-627-2025"/>
    <s v="FUNDACION CEIBA"/>
    <s v="Otros tipo de convenios"/>
    <s v="SECOP"/>
    <x v="3"/>
    <x v="0"/>
    <x v="1"/>
    <s v="Contratación directa"/>
    <s v="aunar esfuerzos tecnicos; administrativos; juridicos y financieros entre las partes para aportar y gestionar los recursos necesarios; asi como adelantar las actividades requeridas para el pilotaje del modelo de gestion y operacion de servicios para el desarrollo y puesta en funcionamiento del campus"/>
    <d v="2025-12-31T00:00:00"/>
    <n v="1055"/>
    <d v="2026-01-09T00:00:00"/>
    <d v="2028-11-29T00:00:00"/>
    <n v="3140319000"/>
    <n v="3140319000"/>
    <s v="SIN ADICIÓN"/>
    <s v="Aprobado"/>
    <s v="https://community.secop.gov.co/Public/Tendering/OpportunityDetail/Index?noticeUID=CO1.NTC.9356392&amp;isFromPublicArea=True&amp;isModal=true&amp;asPopupView=true"/>
    <s v="Consolidación del ecosistema de ciencia, tecnología e innovación para facilitar la resolución de necesidades y retos de Bogotá D.C."/>
    <n v="8041"/>
    <s v="3. Elaborar 2 documentos para fortalecer la gobernanza y la gestión de servicios del ecosistema de CTeI."/>
    <n v="3"/>
    <s v="VA-RECURSOS DISTRITO"/>
    <s v="747429"/>
    <s v="16/07/2025"/>
    <s v="5000973874"/>
    <s v="31/12/2025"/>
    <s v="NA"/>
    <s v="NA"/>
    <n v="0"/>
    <m/>
  </r>
  <r>
    <n v="142939"/>
    <s v="BMIND S.A..S"/>
    <s v="Otros Servicios "/>
    <s v="TIENDA VIRTUAL"/>
    <x v="1"/>
    <x v="8"/>
    <x v="3"/>
    <s v="Seleccion abreviada"/>
    <s v="ADQUIRIR SERVICIOS DE NUBE ORACLE PARA LA AGENCIA DISTRITAL LA EDUCACIÓN SUPERIOR, LA CIENCIA Y LA TECNOLOGÍA - ATENEA"/>
    <d v="2025-03-07T00:00:00"/>
    <n v="286"/>
    <d v="2025-03-19T00:00:00"/>
    <d v="2025-12-30T00:00:00"/>
    <n v="780813675"/>
    <n v="780813675"/>
    <s v="SIN ADICIÓN"/>
    <s v="NA"/>
    <s v="https://operaciones.colombiacompra.gov.co/tienda-virtual-del-estado-colombiano/ordenes-compra/142939"/>
    <m/>
    <m/>
    <m/>
    <m/>
    <m/>
    <m/>
    <m/>
    <m/>
    <m/>
    <m/>
    <m/>
    <m/>
    <n v="780644102"/>
  </r>
  <r>
    <n v="143970"/>
    <s v="SERVIASEO S.A"/>
    <s v="Otros Suministros "/>
    <s v="TIENDA VIRTUAL"/>
    <x v="1"/>
    <x v="8"/>
    <x v="3"/>
    <s v="Seleccion abreviada"/>
    <s v="Contratar la prestación del servicio de aseo y cafetería, así como la adquisición de insumos para tal fín, que sean requeridos para las diferentes sedes de la Agencia Distrital para la Educación Superior, la Ciencia y la Tecnología ATENEA."/>
    <d v="2025-03-26T00:00:00"/>
    <n v="152"/>
    <d v="2025-04-01T00:00:00"/>
    <d v="2025-08-31T00:00:00"/>
    <n v="109479055"/>
    <n v="164009191"/>
    <n v="54530136"/>
    <s v="NA"/>
    <s v="https://operaciones.colombiacompra.gov.co/tienda-virtual-del-estado-colombiano/ordenes-compra/143970"/>
    <m/>
    <m/>
    <m/>
    <m/>
    <m/>
    <m/>
    <m/>
    <m/>
    <m/>
    <m/>
    <m/>
    <m/>
    <n v="163494547"/>
  </r>
  <r>
    <n v="145000"/>
    <s v="COMERCIALIZADORA SERLE.COM SAS"/>
    <s v="Otros Suministros "/>
    <s v="TIENDA VIRTUAL"/>
    <x v="1"/>
    <x v="8"/>
    <x v="3"/>
    <s v="Seleccion abreviada"/>
    <s v="Renovar y adquirir la suscripción de licencias Microsoft office 365 y servicios complementarios para la agencia distrital para la educación superior, la ciencia y la tecnología &quot;ATENEA&quot;"/>
    <d v="2025-04-16T00:00:00"/>
    <n v="188"/>
    <d v="2025-04-25T00:00:00"/>
    <d v="2025-10-30T00:00:00"/>
    <n v="186924148"/>
    <n v="186924148"/>
    <s v="SIN ADICIÓN"/>
    <s v="NA"/>
    <s v="https://operaciones.colombiacompra.gov.co/tienda-virtual-del-estado-colombiano/ordenes-compra/145000"/>
    <m/>
    <m/>
    <m/>
    <m/>
    <m/>
    <m/>
    <m/>
    <m/>
    <m/>
    <m/>
    <m/>
    <m/>
    <n v="186924148"/>
  </r>
  <r>
    <n v="153811"/>
    <s v="HAS LTDA"/>
    <s v="Otros Suministros "/>
    <s v="TIENDA VIRTUAL"/>
    <x v="1"/>
    <x v="7"/>
    <x v="3"/>
    <s v="Mínima cuantía"/>
    <s v="Contratar la adquisición de equipos audiovisuales para la Agencia Distrital para la Educación Superior, la Ciencia y la Tecnología ATENEA."/>
    <d v="2025-10-21T00:00:00"/>
    <n v="24"/>
    <d v="2025-10-21T00:00:00"/>
    <d v="2025-11-14T00:00:00"/>
    <n v="18887996"/>
    <n v="18887996"/>
    <n v="1770352"/>
    <s v="NA"/>
    <s v="https://operaciones.colombiacompra.gov.co/tienda-virtual-del-estado-colombiano/ordenes-compra/153811"/>
    <m/>
    <m/>
    <m/>
    <m/>
    <m/>
    <m/>
    <m/>
    <m/>
    <m/>
    <m/>
    <m/>
    <m/>
    <n v="18887996"/>
  </r>
  <r>
    <n v="154320"/>
    <s v="UNION TEMPORAL CLEAN COLOMBIA 5G"/>
    <s v="Suministro de Servicio de Aseo "/>
    <s v="TIENDA VIRTUAL"/>
    <x v="1"/>
    <x v="9"/>
    <x v="3"/>
    <s v="Seleccion abreviada"/>
    <s v="Contratar la prestación del servicio de aseo y cafetería, así como la adquisición de insumos para tal fin, que sean requeridos para la sede de la Agencia Distrital para la Educación Superior, la Ciencia y la Tecnología ATENEA."/>
    <d v="2025-10-29T00:00:00"/>
    <n v="119"/>
    <d v="2025-11-04T00:00:00"/>
    <d v="2026-03-03T00:00:00"/>
    <n v="98176295"/>
    <n v="98176295"/>
    <s v="SIN ADICIÓN"/>
    <s v="NA"/>
    <s v="https://operaciones.colombiacompra.gov.co/tienda-virtual-del-estado-colombiano/ordenes-compra/154320"/>
    <m/>
    <m/>
    <m/>
    <m/>
    <m/>
    <m/>
    <m/>
    <m/>
    <m/>
    <m/>
    <m/>
    <m/>
    <m/>
  </r>
  <r>
    <n v="158596"/>
    <s v="PANAMERICANA OUTSOURCING S.A."/>
    <s v="Otros Suministros "/>
    <s v="TIENDA VIRTUAL"/>
    <x v="1"/>
    <x v="8"/>
    <x v="4"/>
    <s v="Mínima cuantía"/>
    <s v="Suministro de útiles de oficina y papelería para la agencia distrital la educación superior, la ciencia y la tecnología Atenea."/>
    <d v="2025-12-23T00:00:00"/>
    <n v="15"/>
    <d v="2025-12-23T00:00:00"/>
    <d v="2026-01-07T00:00:00"/>
    <n v="1455380"/>
    <n v="1455380"/>
    <s v="SIN ADICIÓN"/>
    <s v="NA"/>
    <s v="https://operaciones.colombiacompra.gov.co/tienda-virtual-del-estado-colombiano/ordenes-compra/158596"/>
    <m/>
    <m/>
    <m/>
    <m/>
    <m/>
    <m/>
    <m/>
    <m/>
    <m/>
    <m/>
    <m/>
    <m/>
    <m/>
  </r>
  <r>
    <s v="ATENEA-094-2025"/>
    <s v="CESAR IVAN SALAS CARDENAS"/>
    <s v="Servicios Profesionales"/>
    <s v="SECOP"/>
    <x v="1"/>
    <x v="1"/>
    <x v="1"/>
    <s v="Contratación directa"/>
    <s v="Prestar servicios profesionales para apoyar a la Gerencia de Educación Posmedia de la Agencia Atenea para diseñar e implementar herramientas de medición cuantitativa y cualitativa, análisis de bases de datos, construcción de indicadores y estructuración de flujos de información para el seguimiento de los programas de acceso a la educación Posmedia."/>
    <d v="2025-01-22T00:00:00"/>
    <n v="333"/>
    <d v="2025-02-03T00:00:00"/>
    <d v="2026-01-02T00:00:00"/>
    <n v="58512000"/>
    <n v="80454000"/>
    <n v="21942000"/>
    <s v="En ejecución"/>
    <s v="https://community.secop.gov.co/Public/Tendering/OpportunityDetail/Index?noticeUID=CO1.NTC.7883098&amp;isFromPublicArea=True&amp;isModal=False"/>
    <m/>
    <m/>
    <m/>
    <m/>
    <m/>
    <m/>
    <m/>
    <m/>
    <m/>
    <m/>
    <m/>
    <m/>
    <n v="79966400"/>
  </r>
  <r>
    <s v="ATENEA-347-2025"/>
    <s v="MIGUEL QUIJANO Y CIA S.A"/>
    <s v="Servicios de Transporte"/>
    <s v="BOLSA MERCANTIL; NO SE CREA CONTRATO EN SECOP"/>
    <x v="1"/>
    <x v="10"/>
    <x v="3"/>
    <s v="Seleccion abreviada"/>
    <s v="Por medio del presente Contrato de Comisión las Partes 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Contratar el servicio integral de transporte especial de pasajeros"/>
    <d v="2025-03-03T00:00:00"/>
    <m/>
    <d v="2025-03-07T00:00:00"/>
    <d v="2025-12-17T00:00:00"/>
    <n v="111976600"/>
    <n v="167964895"/>
    <n v="55988295"/>
    <s v="NA"/>
    <s v="https://community.secop.gov.co/Public/Tendering/OpportunityDetail/Index?noticeUID=CO1.NTC.7883098&amp;isFromPublicArea=True&amp;isModal=False"/>
    <m/>
    <m/>
    <m/>
    <m/>
    <m/>
    <m/>
    <m/>
    <m/>
    <m/>
    <m/>
    <m/>
    <m/>
    <n v="108968696"/>
  </r>
  <r>
    <s v="ATENEA-389-2025"/>
    <s v="Pontificia Universidad Javeriana"/>
    <s v="Otros tipo de convenios "/>
    <s v="SECOP"/>
    <x v="1"/>
    <x v="0"/>
    <x v="1"/>
    <s v="Contratación directa"/>
    <s v="Otorgar apoyo económico a la Pontificia Universidad Javeriana de Bogotá en la modalidad de recuperación contingente para la financiación del proyecto: Sensores de bajo costo para el monitoreo de la calidad del agua en humedales del Distrito Capital para facilitar la toma de decisiones en línea mediante el uso de inteligencia artificial."/>
    <d v="2025-05-19T00:00:00"/>
    <n v="272"/>
    <d v="2025-06-24T00:00:00"/>
    <d v="2026-03-23T00:00:00"/>
    <n v="100000000"/>
    <n v="100000000"/>
    <s v="SIN ADICIÓN"/>
    <s v="En ejecución"/>
    <s v="https://community.secop.gov.co/Public/Tendering/OpportunityDetail/Index?noticeUID=CO1.NTC.7921162&amp;isFromPublicArea=True&amp;isModal=False"/>
    <m/>
    <m/>
    <m/>
    <m/>
    <m/>
    <m/>
    <m/>
    <m/>
    <m/>
    <m/>
    <m/>
    <m/>
    <n v="70000000"/>
  </r>
  <r>
    <s v="ATENEA-414-2025"/>
    <s v="MIGUEL QUIJANO Y COMPAÑIA S.A"/>
    <s v="Otros Suministros "/>
    <s v="BOLSA MERCANTIL; NO SE CREA CONTRATO EN SECOP"/>
    <x v="1"/>
    <x v="8"/>
    <x v="3"/>
    <s v="Seleccion abreviada"/>
    <s v="Por medio del presente Contrato de Comisión las Partes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Prestar servicios de apoyo logístico de bienes y servicios en eventos"/>
    <d v="2025-06-03T00:00:00"/>
    <n v="240"/>
    <d v="2025-07-03T00:00:00"/>
    <d v="2026-02-28T00:00:00"/>
    <n v="14300000"/>
    <n v="1295117200"/>
    <n v="1280817200"/>
    <s v="NA"/>
    <s v="https://community.secop.gov.co/Public/Tendering/OpportunityDetail/Index?noticeUID=CO1.NTC.7921162&amp;isFromPublicArea=True&amp;isModal=False"/>
    <m/>
    <m/>
    <m/>
    <m/>
    <m/>
    <m/>
    <m/>
    <m/>
    <m/>
    <m/>
    <m/>
    <m/>
    <n v="1164827209"/>
  </r>
  <r>
    <s v="ATENEA-511-2025"/>
    <s v="ASCUN Y CORPORACION FONDO MD"/>
    <s v="Otros tipo de convenios "/>
    <s v="BOLSA MERCANTIL; NO SE CREA CONTRATO EN SECOP"/>
    <x v="1"/>
    <x v="0"/>
    <x v="2"/>
    <s v="Contratación régimen especial"/>
    <s v="Aunar esfuerzos con la Asociación Colombiana de Universidades - ASCUN y Corporacion Fondo de Garantias Minuto de Dios - GARANTIASMD para fomentar la originacion de creditos o prestamos educativos para los estudiantes por parte de Instituciones de Educación Superior (IES), mediante la creacion de un programa de garantias"/>
    <d v="2025-09-25T00:00:00"/>
    <m/>
    <d v="2025-11-04T00:00:00"/>
    <d v="2026-12-31T00:00:00"/>
    <n v="2321233363"/>
    <n v="2321233363"/>
    <s v="SIN ADICIÓN"/>
    <s v="NA"/>
    <s v="https://community.secop.gov.co/Public/Tendering/OpportunityDetail/Index?noticeUID=CO1.NTC.8843407&amp;isFromPublicArea=True&amp;isModal=False"/>
    <m/>
    <m/>
    <m/>
    <m/>
    <m/>
    <m/>
    <m/>
    <m/>
    <m/>
    <m/>
    <m/>
    <m/>
    <n v="800000000"/>
  </r>
  <r>
    <s v="ATENEA-513-2025"/>
    <s v="MIGUEL QUIJANO Y CIA S.A"/>
    <s v="Servicios Apoyo a la Gestion de la Entidad (servicios administrativos) "/>
    <s v="BOLSA MERCANTIL; NO SE CREA CONTRATO EN SECOP"/>
    <x v="1"/>
    <x v="2"/>
    <x v="1"/>
    <s v="Contratación régimen especial"/>
    <s v="Por medio del presente Contrato de Comisión las Partes _x000a_establecen las condiciones generales que regirán las relaciones que entre ellas surjan en virtud _x000a_de los encargos que la Entidad Estatal confiera a la SCB y cuyos términos generales se describen _x000a_en adelante, para que la SCB, actuando en nombre propio pero por cuenta de la Entidad Estatal, _x000a_celebre operaciones, contrato de comisión y la negociación de la adquisición de “ALQUILER DE _x000a_EQUIPOS TECNOLÓGICOS Y PERIFÉRICOS PARA LA OPERACIÓN INTERNA DE LA _x000a_ENTIDAD”."/>
    <d v="2025-09-03T00:00:00"/>
    <m/>
    <d v="2025-09-11T00:00:00"/>
    <d v="2027-12-31T00:00:00"/>
    <n v="40261280"/>
    <n v="212771575"/>
    <n v="172510295"/>
    <s v="NA"/>
    <s v="https://community.secop.gov.co/Public/Tendering/OpportunityDetail/Index?noticeUID=CO1.NTC.8991189&amp;isFromPublicArea=True&amp;isModal=False"/>
    <m/>
    <m/>
    <m/>
    <m/>
    <m/>
    <m/>
    <m/>
    <m/>
    <m/>
    <m/>
    <m/>
    <m/>
    <n v="236777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4:D10" firstHeaderRow="0" firstDataRow="1" firstDataCol="1" rowPageCount="1" colPageCount="1"/>
  <pivotFields count="31">
    <pivotField compact="0" outline="0" showAll="0"/>
    <pivotField dataField="1" compact="0" outline="0" showAll="0"/>
    <pivotField compact="0" outline="0" showAll="0"/>
    <pivotField compact="0" outline="0" showAll="0"/>
    <pivotField axis="axisPage" compact="0" outline="0" multipleItemSelectionAllowed="1" showAll="0">
      <items count="5">
        <item h="1" x="3"/>
        <item h="1" x="2"/>
        <item h="1" x="0"/>
        <item x="1"/>
        <item t="default"/>
      </items>
    </pivotField>
    <pivotField compact="0" outline="0" showAll="0"/>
    <pivotField axis="axisRow" compact="0" outline="0" showAll="0">
      <items count="6">
        <item x="0"/>
        <item x="3"/>
        <item x="4"/>
        <item x="1"/>
        <item x="2"/>
        <item t="default"/>
      </items>
    </pivotField>
    <pivotField compact="0" outline="0" showAll="0"/>
    <pivotField compact="0" outline="0" showAll="0"/>
    <pivotField compact="0" numFmtId="164" outline="0" showAll="0"/>
    <pivotField compact="0" outline="0" showAll="0"/>
    <pivotField compact="0" outline="0" multipleItemSelectionAllowed="1" showAll="0"/>
    <pivotField compact="0" numFmtId="164" outline="0" showAll="0"/>
    <pivotField compact="0" numFmtId="42" outline="0" showAll="0"/>
    <pivotField dataField="1" compact="0" numFmtId="42"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s>
  <rowFields count="1">
    <field x="6"/>
  </rowFields>
  <rowItems count="6">
    <i>
      <x/>
    </i>
    <i>
      <x v="1"/>
    </i>
    <i>
      <x v="2"/>
    </i>
    <i>
      <x v="3"/>
    </i>
    <i>
      <x v="4"/>
    </i>
    <i t="grand">
      <x/>
    </i>
  </rowItems>
  <colFields count="1">
    <field x="-2"/>
  </colFields>
  <colItems count="3">
    <i>
      <x/>
    </i>
    <i i="1">
      <x v="1"/>
    </i>
    <i i="2">
      <x v="2"/>
    </i>
  </colItems>
  <pageFields count="1">
    <pageField fld="4" hier="-1"/>
  </pageFields>
  <dataFields count="3">
    <dataField name="Cuenta de Proveedor" fld="1" subtotal="count" baseField="0" baseItem="0"/>
    <dataField name="Suma de Valor Final" fld="14" baseField="0" baseItem="0" numFmtId="42"/>
    <dataField name="Suma de Total Pagado" fld="30" baseField="0" baseItem="0" numFmtId="42"/>
  </dataFields>
  <formats count="1">
    <format dxfId="0">
      <pivotArea outline="0"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7:D29" firstHeaderRow="0" firstDataRow="1" firstDataCol="1" rowPageCount="1" colPageCount="1"/>
  <pivotFields count="31">
    <pivotField dataField="1" showAll="0"/>
    <pivotField showAll="0"/>
    <pivotField showAll="0"/>
    <pivotField showAll="0"/>
    <pivotField axis="axisPage" multipleItemSelectionAllowed="1" showAll="0">
      <items count="5">
        <item h="1" x="3"/>
        <item h="1" x="2"/>
        <item h="1" x="0"/>
        <item x="1"/>
        <item t="default"/>
      </items>
    </pivotField>
    <pivotField axis="axisRow" showAll="0">
      <items count="12">
        <item x="5"/>
        <item x="0"/>
        <item x="1"/>
        <item x="2"/>
        <item x="9"/>
        <item x="8"/>
        <item x="7"/>
        <item x="10"/>
        <item x="6"/>
        <item x="3"/>
        <item x="4"/>
        <item t="default"/>
      </items>
    </pivotField>
    <pivotField showAll="0"/>
    <pivotField showAll="0"/>
    <pivotField showAll="0"/>
    <pivotField numFmtId="164" showAll="0"/>
    <pivotField showAll="0"/>
    <pivotField showAll="0"/>
    <pivotField numFmtId="164" showAll="0"/>
    <pivotField numFmtId="42" showAll="0"/>
    <pivotField dataField="1" numFmtId="4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s>
  <rowFields count="1">
    <field x="5"/>
  </rowFields>
  <rowItems count="12">
    <i>
      <x/>
    </i>
    <i>
      <x v="1"/>
    </i>
    <i>
      <x v="2"/>
    </i>
    <i>
      <x v="3"/>
    </i>
    <i>
      <x v="4"/>
    </i>
    <i>
      <x v="5"/>
    </i>
    <i>
      <x v="6"/>
    </i>
    <i>
      <x v="7"/>
    </i>
    <i>
      <x v="8"/>
    </i>
    <i>
      <x v="9"/>
    </i>
    <i>
      <x v="10"/>
    </i>
    <i t="grand">
      <x/>
    </i>
  </rowItems>
  <colFields count="1">
    <field x="-2"/>
  </colFields>
  <colItems count="3">
    <i>
      <x/>
    </i>
    <i i="1">
      <x v="1"/>
    </i>
    <i i="2">
      <x v="2"/>
    </i>
  </colItems>
  <pageFields count="1">
    <pageField fld="4" hier="-1"/>
  </pageFields>
  <dataFields count="3">
    <dataField name="Cuenta de Número de contrato" fld="0" subtotal="count" baseField="0" baseItem="0"/>
    <dataField name="Suma de Valor Final" fld="14" baseField="0" baseItem="0" numFmtId="42"/>
    <dataField name="Suma de Total Pagado" fld="30" baseField="0" baseItem="0" numFmtId="42"/>
  </dataFields>
  <formats count="1">
    <format dxfId="1">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peraciones.colombiacompra.gov.co/tienda-virtual-del-estado-colombiano/ordenes-compra/145000" TargetMode="External"/><Relationship Id="rId13" Type="http://schemas.openxmlformats.org/officeDocument/2006/relationships/hyperlink" Target="https://community.secop.gov.co/Public/Tendering/OpportunityDetail/Index?noticeUID=CO1.NTC.7921162&amp;isFromPublicArea=True&amp;isModal=False" TargetMode="External"/><Relationship Id="rId3" Type="http://schemas.openxmlformats.org/officeDocument/2006/relationships/hyperlink" Target="https://community.secop.gov.co/Public/Tendering/OpportunityDetail/Index?noticeUID=CO1.NTC.8058292&amp;isFromPublicArea=True&amp;isModal=true&amp;asPopupView=true" TargetMode="External"/><Relationship Id="rId7" Type="http://schemas.openxmlformats.org/officeDocument/2006/relationships/hyperlink" Target="https://operaciones.colombiacompra.gov.co/tienda-virtual-del-estado-colombiano/ordenes-compra/142939" TargetMode="External"/><Relationship Id="rId12" Type="http://schemas.openxmlformats.org/officeDocument/2006/relationships/hyperlink" Target="https://community.secop.gov.co/Public/Tendering/OpportunityDetail/Index?noticeUID=CO1.NTC.7921162&amp;isFromPublicArea=True&amp;isModal=False" TargetMode="External"/><Relationship Id="rId2" Type="http://schemas.openxmlformats.org/officeDocument/2006/relationships/hyperlink" Target="https://community.secop.gov.co/Public/Tendering/OpportunityDetail/Index?noticeUID=CO1.NTC.7481267&amp;isFromPublicArea=True&amp;isModal=true&amp;asPopupView=true" TargetMode="External"/><Relationship Id="rId16" Type="http://schemas.microsoft.com/office/2019/04/relationships/namedSheetView" Target="../namedSheetViews/namedSheetView1.xml"/><Relationship Id="rId1" Type="http://schemas.openxmlformats.org/officeDocument/2006/relationships/hyperlink" Target="https://community.secop.gov.co/Public/Tendering/OpportunityDetail/Index?noticeUID=CO1.NTC.7502928&amp;isFromPublicArea=True&amp;isModal=true&amp;asPopupView=true" TargetMode="External"/><Relationship Id="rId6" Type="http://schemas.openxmlformats.org/officeDocument/2006/relationships/hyperlink" Target="https://operaciones.colombiacompra.gov.co/tienda-virtual-del-estado-colombiano/ordenes-compra/143970" TargetMode="External"/><Relationship Id="rId11" Type="http://schemas.openxmlformats.org/officeDocument/2006/relationships/hyperlink" Target="https://community.secop.gov.co/Public/Tendering/OpportunityDetail/Index?noticeUID=CO1.NTC.7883098&amp;isFromPublicArea=True&amp;isModal=False" TargetMode="External"/><Relationship Id="rId5" Type="http://schemas.openxmlformats.org/officeDocument/2006/relationships/hyperlink" Target="https://operaciones.colombiacompra.gov.co/tienda-virtual-del-estado-colombiano/ordenes-compra/154320" TargetMode="External"/><Relationship Id="rId15" Type="http://schemas.openxmlformats.org/officeDocument/2006/relationships/hyperlink" Target="https://community.secop.gov.co/Public/Tendering/OpportunityDetail/Index?noticeUID=CO1.NTC.8991189&amp;isFromPublicArea=True&amp;isModal=False" TargetMode="External"/><Relationship Id="rId10" Type="http://schemas.openxmlformats.org/officeDocument/2006/relationships/hyperlink" Target="https://community.secop.gov.co/Public/Tendering/OpportunityDetail/Index?noticeUID=CO1.NTC.7883098&amp;isFromPublicArea=True&amp;isModal=False" TargetMode="External"/><Relationship Id="rId4" Type="http://schemas.openxmlformats.org/officeDocument/2006/relationships/hyperlink" Target="https://operaciones.colombiacompra.gov.co/tienda-virtual-del-estado-colombiano/ordenes-compra/158596" TargetMode="External"/><Relationship Id="rId9" Type="http://schemas.openxmlformats.org/officeDocument/2006/relationships/hyperlink" Target="https://operaciones.colombiacompra.gov.co/tienda-virtual-del-estado-colombiano/ordenes-compra/153811" TargetMode="External"/><Relationship Id="rId14" Type="http://schemas.openxmlformats.org/officeDocument/2006/relationships/hyperlink" Target="https://community.secop.gov.co/Public/Tendering/OpportunityDetail/Index?noticeUID=CO1.NTC.8843407&amp;isFromPublicArea=True&amp;isModal=False" TargetMode="Externa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5"/>
  <sheetViews>
    <sheetView tabSelected="1" zoomScaleNormal="100" workbookViewId="0">
      <pane xSplit="1" ySplit="1" topLeftCell="G2" activePane="bottomRight" state="frozen"/>
      <selection pane="topRight" activeCell="B1" sqref="B1"/>
      <selection pane="bottomLeft" activeCell="A2" sqref="A2"/>
      <selection pane="bottomRight" activeCell="J2" sqref="J2"/>
    </sheetView>
  </sheetViews>
  <sheetFormatPr baseColWidth="10" defaultColWidth="11" defaultRowHeight="15.75" customHeight="1"/>
  <cols>
    <col min="1" max="1" width="18.33203125" customWidth="1"/>
    <col min="2" max="2" width="54.33203125" customWidth="1"/>
    <col min="3" max="3" width="28.109375" customWidth="1"/>
    <col min="4" max="4" width="20.44140625" customWidth="1"/>
    <col min="5" max="6" width="24.33203125" customWidth="1"/>
    <col min="7" max="7" width="23.6640625" customWidth="1"/>
    <col min="8" max="8" width="24.33203125" bestFit="1" customWidth="1"/>
    <col min="9" max="9" width="25.77734375" customWidth="1"/>
    <col min="10" max="14" width="17.109375" customWidth="1"/>
    <col min="15" max="15" width="20.44140625" customWidth="1"/>
    <col min="16" max="16" width="17.109375" customWidth="1"/>
    <col min="17" max="17" width="22" customWidth="1"/>
    <col min="18" max="18" width="31.6640625" customWidth="1"/>
    <col min="19" max="22" width="21" customWidth="1"/>
    <col min="23" max="23" width="18.77734375" customWidth="1"/>
    <col min="24" max="24" width="18.77734375" style="4" customWidth="1"/>
    <col min="25" max="25" width="17.109375" style="5" customWidth="1"/>
    <col min="26" max="26" width="18.77734375" style="2" customWidth="1"/>
    <col min="27" max="27" width="17.109375" style="5" customWidth="1"/>
    <col min="28" max="28" width="18.77734375" style="2" customWidth="1"/>
    <col min="29" max="29" width="18.77734375" customWidth="1"/>
    <col min="30" max="30" width="20.109375" style="18" customWidth="1"/>
  </cols>
  <sheetData>
    <row r="1" spans="1:30" s="12" customFormat="1" ht="39.950000000000003" customHeight="1">
      <c r="A1" s="7" t="s">
        <v>0</v>
      </c>
      <c r="B1" s="7" t="s">
        <v>1</v>
      </c>
      <c r="C1" s="7" t="s">
        <v>2</v>
      </c>
      <c r="D1" s="13" t="s">
        <v>3</v>
      </c>
      <c r="E1" s="13" t="s">
        <v>4</v>
      </c>
      <c r="F1" s="13" t="s">
        <v>5</v>
      </c>
      <c r="G1" s="8"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9" t="s">
        <v>23</v>
      </c>
      <c r="Y1" s="10" t="s">
        <v>24</v>
      </c>
      <c r="Z1" s="11" t="s">
        <v>25</v>
      </c>
      <c r="AA1" s="10" t="s">
        <v>26</v>
      </c>
      <c r="AB1" s="11" t="s">
        <v>27</v>
      </c>
      <c r="AC1" s="7" t="s">
        <v>28</v>
      </c>
      <c r="AD1" s="21" t="s">
        <v>29</v>
      </c>
    </row>
    <row r="2" spans="1:30" s="24" customFormat="1" ht="15">
      <c r="A2" s="24" t="s">
        <v>30</v>
      </c>
      <c r="B2" s="24" t="s">
        <v>31</v>
      </c>
      <c r="C2" s="24" t="s">
        <v>32</v>
      </c>
      <c r="D2" s="24" t="s">
        <v>33</v>
      </c>
      <c r="E2" s="24" t="s">
        <v>34</v>
      </c>
      <c r="F2" s="24" t="s">
        <v>35</v>
      </c>
      <c r="G2" s="24" t="s">
        <v>36</v>
      </c>
      <c r="H2" s="24" t="s">
        <v>37</v>
      </c>
      <c r="I2" s="24" t="s">
        <v>38</v>
      </c>
      <c r="J2" s="25">
        <v>45664</v>
      </c>
      <c r="K2" s="26">
        <v>725</v>
      </c>
      <c r="L2" s="25" t="s">
        <v>39</v>
      </c>
      <c r="M2" s="25">
        <v>46389</v>
      </c>
      <c r="N2" s="3">
        <v>0</v>
      </c>
      <c r="O2" s="3">
        <v>0</v>
      </c>
      <c r="P2" s="24" t="s">
        <v>40</v>
      </c>
      <c r="Q2" s="24" t="s">
        <v>41</v>
      </c>
      <c r="R2" s="24" t="s">
        <v>42</v>
      </c>
      <c r="S2" s="27" t="s">
        <v>43</v>
      </c>
      <c r="T2" s="27" t="s">
        <v>43</v>
      </c>
      <c r="U2" s="27" t="s">
        <v>43</v>
      </c>
      <c r="V2" s="27" t="s">
        <v>43</v>
      </c>
      <c r="W2" s="28" t="s">
        <v>44</v>
      </c>
      <c r="X2" s="28" t="s">
        <v>44</v>
      </c>
      <c r="Y2" s="28" t="s">
        <v>44</v>
      </c>
      <c r="Z2" s="28" t="s">
        <v>44</v>
      </c>
      <c r="AA2" s="28" t="s">
        <v>44</v>
      </c>
      <c r="AB2" s="29" t="s">
        <v>43</v>
      </c>
      <c r="AC2" s="24" t="s">
        <v>43</v>
      </c>
      <c r="AD2" s="3"/>
    </row>
    <row r="3" spans="1:30" s="24" customFormat="1" ht="15">
      <c r="A3" s="24" t="s">
        <v>45</v>
      </c>
      <c r="B3" s="24" t="s">
        <v>46</v>
      </c>
      <c r="C3" s="24" t="s">
        <v>47</v>
      </c>
      <c r="D3" s="24" t="s">
        <v>33</v>
      </c>
      <c r="E3" s="24" t="s">
        <v>48</v>
      </c>
      <c r="F3" s="24" t="s">
        <v>49</v>
      </c>
      <c r="G3" s="24" t="s">
        <v>50</v>
      </c>
      <c r="H3" s="24" t="s">
        <v>51</v>
      </c>
      <c r="I3" s="24" t="s">
        <v>52</v>
      </c>
      <c r="J3" s="25">
        <v>45666</v>
      </c>
      <c r="K3" s="26" t="s">
        <v>53</v>
      </c>
      <c r="L3" s="25">
        <v>45667</v>
      </c>
      <c r="M3" s="25">
        <v>46031</v>
      </c>
      <c r="N3" s="3">
        <v>116600000</v>
      </c>
      <c r="O3" s="3">
        <v>127200000</v>
      </c>
      <c r="P3" s="30">
        <v>10600000</v>
      </c>
      <c r="Q3" s="24" t="s">
        <v>54</v>
      </c>
      <c r="R3" s="24" t="s">
        <v>55</v>
      </c>
      <c r="S3" s="27" t="s">
        <v>56</v>
      </c>
      <c r="T3" s="27">
        <v>8029</v>
      </c>
      <c r="U3" s="27" t="s">
        <v>57</v>
      </c>
      <c r="V3" s="27">
        <v>5</v>
      </c>
      <c r="W3" s="24" t="s">
        <v>58</v>
      </c>
      <c r="X3" s="31" t="s">
        <v>59</v>
      </c>
      <c r="Y3" s="32" t="s">
        <v>60</v>
      </c>
      <c r="Z3" s="29" t="s">
        <v>61</v>
      </c>
      <c r="AA3" s="32" t="s">
        <v>62</v>
      </c>
      <c r="AB3" s="29" t="s">
        <v>63</v>
      </c>
      <c r="AC3" s="24" t="s">
        <v>64</v>
      </c>
      <c r="AD3" s="3">
        <v>113420000</v>
      </c>
    </row>
    <row r="4" spans="1:30" s="24" customFormat="1" ht="15">
      <c r="A4" s="24" t="s">
        <v>65</v>
      </c>
      <c r="B4" s="24" t="s">
        <v>66</v>
      </c>
      <c r="C4" s="24" t="s">
        <v>47</v>
      </c>
      <c r="D4" s="24" t="s">
        <v>33</v>
      </c>
      <c r="E4" s="24" t="s">
        <v>48</v>
      </c>
      <c r="F4" s="24" t="s">
        <v>49</v>
      </c>
      <c r="G4" s="24" t="s">
        <v>50</v>
      </c>
      <c r="H4" s="24" t="s">
        <v>51</v>
      </c>
      <c r="I4" s="24" t="s">
        <v>67</v>
      </c>
      <c r="J4" s="25">
        <v>45666</v>
      </c>
      <c r="K4" s="26" t="s">
        <v>68</v>
      </c>
      <c r="L4" s="25">
        <v>45667</v>
      </c>
      <c r="M4" s="25">
        <v>46021</v>
      </c>
      <c r="N4" s="3">
        <v>111200000</v>
      </c>
      <c r="O4" s="3">
        <v>162630000</v>
      </c>
      <c r="P4" s="30">
        <v>51430000</v>
      </c>
      <c r="Q4" s="24" t="s">
        <v>54</v>
      </c>
      <c r="R4" s="24" t="s">
        <v>69</v>
      </c>
      <c r="S4" s="27" t="s">
        <v>56</v>
      </c>
      <c r="T4" s="27">
        <v>8029</v>
      </c>
      <c r="U4" s="27" t="s">
        <v>70</v>
      </c>
      <c r="V4" s="27">
        <v>10</v>
      </c>
      <c r="W4" s="24" t="s">
        <v>58</v>
      </c>
      <c r="X4" s="31" t="s">
        <v>71</v>
      </c>
      <c r="Y4" s="32" t="s">
        <v>72</v>
      </c>
      <c r="Z4" s="29" t="s">
        <v>73</v>
      </c>
      <c r="AA4" s="32" t="s">
        <v>62</v>
      </c>
      <c r="AB4" s="29" t="s">
        <v>74</v>
      </c>
      <c r="AC4" s="24" t="s">
        <v>75</v>
      </c>
      <c r="AD4" s="3">
        <v>162630000</v>
      </c>
    </row>
    <row r="5" spans="1:30" s="24" customFormat="1" ht="15">
      <c r="A5" s="24" t="s">
        <v>76</v>
      </c>
      <c r="B5" s="24" t="s">
        <v>77</v>
      </c>
      <c r="C5" s="24" t="s">
        <v>47</v>
      </c>
      <c r="D5" s="24" t="s">
        <v>33</v>
      </c>
      <c r="E5" s="24" t="s">
        <v>48</v>
      </c>
      <c r="F5" s="24" t="s">
        <v>49</v>
      </c>
      <c r="G5" s="24" t="s">
        <v>50</v>
      </c>
      <c r="H5" s="24" t="s">
        <v>51</v>
      </c>
      <c r="I5" s="24" t="s">
        <v>78</v>
      </c>
      <c r="J5" s="25">
        <v>45670</v>
      </c>
      <c r="K5" s="26" t="s">
        <v>53</v>
      </c>
      <c r="L5" s="25">
        <v>45671</v>
      </c>
      <c r="M5" s="25">
        <v>46035</v>
      </c>
      <c r="N5" s="3">
        <v>110000000</v>
      </c>
      <c r="O5" s="3">
        <v>120000000</v>
      </c>
      <c r="P5" s="30">
        <v>10000000</v>
      </c>
      <c r="Q5" s="24" t="s">
        <v>54</v>
      </c>
      <c r="R5" s="24" t="s">
        <v>79</v>
      </c>
      <c r="S5" s="27" t="s">
        <v>56</v>
      </c>
      <c r="T5" s="27">
        <v>8029</v>
      </c>
      <c r="U5" s="27" t="s">
        <v>57</v>
      </c>
      <c r="V5" s="27">
        <v>5</v>
      </c>
      <c r="W5" s="24" t="s">
        <v>58</v>
      </c>
      <c r="X5" s="31" t="s">
        <v>80</v>
      </c>
      <c r="Y5" s="32" t="s">
        <v>81</v>
      </c>
      <c r="Z5" s="29" t="s">
        <v>82</v>
      </c>
      <c r="AA5" s="32" t="s">
        <v>83</v>
      </c>
      <c r="AB5" s="29" t="s">
        <v>84</v>
      </c>
      <c r="AC5" s="24" t="s">
        <v>64</v>
      </c>
      <c r="AD5" s="3">
        <v>115666667</v>
      </c>
    </row>
    <row r="6" spans="1:30" s="24" customFormat="1" ht="15">
      <c r="A6" s="24" t="s">
        <v>85</v>
      </c>
      <c r="B6" s="24" t="s">
        <v>86</v>
      </c>
      <c r="C6" s="24" t="s">
        <v>47</v>
      </c>
      <c r="D6" s="24" t="s">
        <v>33</v>
      </c>
      <c r="E6" s="24" t="s">
        <v>48</v>
      </c>
      <c r="F6" s="24" t="s">
        <v>49</v>
      </c>
      <c r="G6" s="24" t="s">
        <v>50</v>
      </c>
      <c r="H6" s="24" t="s">
        <v>51</v>
      </c>
      <c r="I6" s="24" t="s">
        <v>87</v>
      </c>
      <c r="J6" s="25">
        <v>45670</v>
      </c>
      <c r="K6" s="26" t="s">
        <v>53</v>
      </c>
      <c r="L6" s="25">
        <v>45671</v>
      </c>
      <c r="M6" s="25">
        <v>46035</v>
      </c>
      <c r="N6" s="3">
        <v>110000000</v>
      </c>
      <c r="O6" s="3">
        <v>120000000</v>
      </c>
      <c r="P6" s="30">
        <v>10000000</v>
      </c>
      <c r="Q6" s="24" t="s">
        <v>54</v>
      </c>
      <c r="R6" s="24" t="s">
        <v>88</v>
      </c>
      <c r="S6" s="27" t="s">
        <v>56</v>
      </c>
      <c r="T6" s="27">
        <v>8029</v>
      </c>
      <c r="U6" s="27" t="s">
        <v>57</v>
      </c>
      <c r="V6" s="27">
        <v>5</v>
      </c>
      <c r="W6" s="24" t="s">
        <v>58</v>
      </c>
      <c r="X6" s="31" t="s">
        <v>89</v>
      </c>
      <c r="Y6" s="32" t="s">
        <v>81</v>
      </c>
      <c r="Z6" s="29" t="s">
        <v>90</v>
      </c>
      <c r="AA6" s="32" t="s">
        <v>83</v>
      </c>
      <c r="AB6" s="29" t="s">
        <v>91</v>
      </c>
      <c r="AC6" s="24" t="s">
        <v>64</v>
      </c>
      <c r="AD6" s="3">
        <v>115666667</v>
      </c>
    </row>
    <row r="7" spans="1:30" s="24" customFormat="1" ht="15">
      <c r="A7" s="24" t="s">
        <v>92</v>
      </c>
      <c r="B7" s="24" t="s">
        <v>93</v>
      </c>
      <c r="C7" s="24" t="s">
        <v>47</v>
      </c>
      <c r="D7" s="24" t="s">
        <v>33</v>
      </c>
      <c r="E7" s="24" t="s">
        <v>48</v>
      </c>
      <c r="F7" s="24" t="s">
        <v>49</v>
      </c>
      <c r="G7" s="24" t="s">
        <v>50</v>
      </c>
      <c r="H7" s="24" t="s">
        <v>51</v>
      </c>
      <c r="I7" s="24" t="s">
        <v>94</v>
      </c>
      <c r="J7" s="25">
        <v>45670</v>
      </c>
      <c r="K7" s="26" t="s">
        <v>53</v>
      </c>
      <c r="L7" s="25">
        <v>45671</v>
      </c>
      <c r="M7" s="25">
        <v>46035</v>
      </c>
      <c r="N7" s="3">
        <v>116600000</v>
      </c>
      <c r="O7" s="3">
        <v>127200000</v>
      </c>
      <c r="P7" s="30">
        <v>10600000</v>
      </c>
      <c r="Q7" s="24" t="s">
        <v>54</v>
      </c>
      <c r="R7" s="24" t="s">
        <v>95</v>
      </c>
      <c r="S7" s="27" t="s">
        <v>56</v>
      </c>
      <c r="T7" s="27">
        <v>8029</v>
      </c>
      <c r="U7" s="27" t="s">
        <v>57</v>
      </c>
      <c r="V7" s="27">
        <v>5</v>
      </c>
      <c r="W7" s="24" t="s">
        <v>58</v>
      </c>
      <c r="X7" s="31" t="s">
        <v>96</v>
      </c>
      <c r="Y7" s="32" t="s">
        <v>72</v>
      </c>
      <c r="Z7" s="29" t="s">
        <v>97</v>
      </c>
      <c r="AA7" s="32" t="s">
        <v>83</v>
      </c>
      <c r="AB7" s="29" t="s">
        <v>98</v>
      </c>
      <c r="AC7" s="24" t="s">
        <v>64</v>
      </c>
      <c r="AD7" s="3">
        <v>122606667</v>
      </c>
    </row>
    <row r="8" spans="1:30" s="24" customFormat="1" ht="15">
      <c r="A8" s="24" t="s">
        <v>99</v>
      </c>
      <c r="B8" s="24" t="s">
        <v>100</v>
      </c>
      <c r="C8" s="24" t="s">
        <v>47</v>
      </c>
      <c r="D8" s="24" t="s">
        <v>33</v>
      </c>
      <c r="E8" s="24" t="s">
        <v>48</v>
      </c>
      <c r="F8" s="24" t="s">
        <v>49</v>
      </c>
      <c r="G8" s="24" t="s">
        <v>50</v>
      </c>
      <c r="H8" s="24" t="s">
        <v>51</v>
      </c>
      <c r="I8" s="24" t="s">
        <v>101</v>
      </c>
      <c r="J8" s="25">
        <v>45670</v>
      </c>
      <c r="K8" s="26" t="s">
        <v>53</v>
      </c>
      <c r="L8" s="25">
        <v>45671</v>
      </c>
      <c r="M8" s="25">
        <v>46035</v>
      </c>
      <c r="N8" s="3">
        <v>88000000</v>
      </c>
      <c r="O8" s="3">
        <v>96000000</v>
      </c>
      <c r="P8" s="30">
        <v>8000000</v>
      </c>
      <c r="Q8" s="24" t="s">
        <v>54</v>
      </c>
      <c r="R8" s="24" t="s">
        <v>102</v>
      </c>
      <c r="S8" s="27" t="s">
        <v>56</v>
      </c>
      <c r="T8" s="27">
        <v>8029</v>
      </c>
      <c r="U8" s="27" t="s">
        <v>57</v>
      </c>
      <c r="V8" s="27">
        <v>5</v>
      </c>
      <c r="W8" s="24" t="s">
        <v>58</v>
      </c>
      <c r="X8" s="31" t="s">
        <v>103</v>
      </c>
      <c r="Y8" s="32" t="s">
        <v>62</v>
      </c>
      <c r="Z8" s="29" t="s">
        <v>104</v>
      </c>
      <c r="AA8" s="32" t="s">
        <v>83</v>
      </c>
      <c r="AB8" s="29" t="s">
        <v>105</v>
      </c>
      <c r="AC8" s="24" t="s">
        <v>106</v>
      </c>
      <c r="AD8" s="3">
        <v>92533333</v>
      </c>
    </row>
    <row r="9" spans="1:30" s="24" customFormat="1" ht="15">
      <c r="A9" s="24" t="s">
        <v>107</v>
      </c>
      <c r="B9" s="24" t="s">
        <v>108</v>
      </c>
      <c r="C9" s="24" t="s">
        <v>47</v>
      </c>
      <c r="D9" s="24" t="s">
        <v>33</v>
      </c>
      <c r="E9" s="24" t="s">
        <v>48</v>
      </c>
      <c r="F9" s="24" t="s">
        <v>49</v>
      </c>
      <c r="G9" s="24" t="s">
        <v>50</v>
      </c>
      <c r="H9" s="24" t="s">
        <v>51</v>
      </c>
      <c r="I9" s="24" t="s">
        <v>109</v>
      </c>
      <c r="J9" s="25">
        <v>45670</v>
      </c>
      <c r="K9" s="26" t="s">
        <v>110</v>
      </c>
      <c r="L9" s="25">
        <v>45674</v>
      </c>
      <c r="M9" s="25">
        <v>46037</v>
      </c>
      <c r="N9" s="3">
        <v>84800000</v>
      </c>
      <c r="O9" s="3">
        <v>126846667</v>
      </c>
      <c r="P9" s="30">
        <v>42046667</v>
      </c>
      <c r="Q9" s="24" t="s">
        <v>54</v>
      </c>
      <c r="R9" s="24" t="s">
        <v>111</v>
      </c>
      <c r="S9" s="27" t="s">
        <v>56</v>
      </c>
      <c r="T9" s="27">
        <v>8029</v>
      </c>
      <c r="U9" s="27" t="s">
        <v>57</v>
      </c>
      <c r="V9" s="27">
        <v>5</v>
      </c>
      <c r="W9" s="24" t="s">
        <v>58</v>
      </c>
      <c r="X9" s="31" t="s">
        <v>112</v>
      </c>
      <c r="Y9" s="32" t="s">
        <v>62</v>
      </c>
      <c r="Z9" s="29" t="s">
        <v>113</v>
      </c>
      <c r="AA9" s="32" t="s">
        <v>114</v>
      </c>
      <c r="AB9" s="29" t="s">
        <v>115</v>
      </c>
      <c r="AC9" s="24" t="s">
        <v>116</v>
      </c>
      <c r="AD9" s="3">
        <v>121546666</v>
      </c>
    </row>
    <row r="10" spans="1:30" s="24" customFormat="1" ht="15">
      <c r="A10" s="24" t="s">
        <v>117</v>
      </c>
      <c r="B10" s="24" t="s">
        <v>118</v>
      </c>
      <c r="C10" s="24" t="s">
        <v>47</v>
      </c>
      <c r="D10" s="24" t="s">
        <v>33</v>
      </c>
      <c r="E10" s="24" t="s">
        <v>48</v>
      </c>
      <c r="F10" s="24" t="s">
        <v>49</v>
      </c>
      <c r="G10" s="24" t="s">
        <v>50</v>
      </c>
      <c r="H10" s="24" t="s">
        <v>51</v>
      </c>
      <c r="I10" s="24" t="s">
        <v>119</v>
      </c>
      <c r="J10" s="25">
        <v>45673</v>
      </c>
      <c r="K10" s="26" t="s">
        <v>120</v>
      </c>
      <c r="L10" s="25">
        <v>45674</v>
      </c>
      <c r="M10" s="25">
        <v>46022</v>
      </c>
      <c r="N10" s="3">
        <v>92644000</v>
      </c>
      <c r="O10" s="3">
        <v>92644000</v>
      </c>
      <c r="P10" s="24" t="s">
        <v>40</v>
      </c>
      <c r="Q10" s="24" t="s">
        <v>121</v>
      </c>
      <c r="R10" s="24" t="s">
        <v>122</v>
      </c>
      <c r="S10" s="27" t="s">
        <v>123</v>
      </c>
      <c r="T10" s="27">
        <v>8122</v>
      </c>
      <c r="U10" s="27" t="s">
        <v>124</v>
      </c>
      <c r="V10" s="27">
        <v>1</v>
      </c>
      <c r="W10" s="24" t="s">
        <v>58</v>
      </c>
      <c r="X10" s="31" t="s">
        <v>125</v>
      </c>
      <c r="Y10" s="32" t="s">
        <v>81</v>
      </c>
      <c r="Z10" s="29" t="s">
        <v>126</v>
      </c>
      <c r="AA10" s="32" t="s">
        <v>127</v>
      </c>
      <c r="AB10" s="29" t="s">
        <v>43</v>
      </c>
      <c r="AC10" s="24" t="s">
        <v>43</v>
      </c>
      <c r="AD10" s="3">
        <v>92644000</v>
      </c>
    </row>
    <row r="11" spans="1:30" s="24" customFormat="1" ht="15">
      <c r="A11" s="24" t="s">
        <v>128</v>
      </c>
      <c r="B11" s="24" t="s">
        <v>129</v>
      </c>
      <c r="C11" s="24" t="s">
        <v>47</v>
      </c>
      <c r="D11" s="24" t="s">
        <v>33</v>
      </c>
      <c r="E11" s="24" t="s">
        <v>48</v>
      </c>
      <c r="F11" s="24" t="s">
        <v>49</v>
      </c>
      <c r="G11" s="24" t="s">
        <v>50</v>
      </c>
      <c r="H11" s="24" t="s">
        <v>51</v>
      </c>
      <c r="I11" s="24" t="s">
        <v>130</v>
      </c>
      <c r="J11" s="25">
        <v>45670</v>
      </c>
      <c r="K11" s="26" t="s">
        <v>53</v>
      </c>
      <c r="L11" s="25">
        <v>45671</v>
      </c>
      <c r="M11" s="25">
        <v>46035</v>
      </c>
      <c r="N11" s="3">
        <v>92000000</v>
      </c>
      <c r="O11" s="3">
        <v>138000000</v>
      </c>
      <c r="P11" s="30">
        <v>46000000</v>
      </c>
      <c r="Q11" s="24" t="s">
        <v>54</v>
      </c>
      <c r="R11" s="24" t="s">
        <v>131</v>
      </c>
      <c r="S11" s="27" t="s">
        <v>56</v>
      </c>
      <c r="T11" s="27">
        <v>8029</v>
      </c>
      <c r="U11" s="27" t="s">
        <v>57</v>
      </c>
      <c r="V11" s="27">
        <v>5</v>
      </c>
      <c r="W11" s="24" t="s">
        <v>58</v>
      </c>
      <c r="X11" s="31" t="s">
        <v>132</v>
      </c>
      <c r="Y11" s="32" t="s">
        <v>81</v>
      </c>
      <c r="Z11" s="29" t="s">
        <v>133</v>
      </c>
      <c r="AA11" s="32" t="s">
        <v>83</v>
      </c>
      <c r="AB11" s="29" t="s">
        <v>134</v>
      </c>
      <c r="AC11" s="24" t="s">
        <v>135</v>
      </c>
      <c r="AD11" s="3">
        <v>133016667</v>
      </c>
    </row>
    <row r="12" spans="1:30" s="24" customFormat="1" ht="15">
      <c r="A12" s="24" t="s">
        <v>136</v>
      </c>
      <c r="B12" s="24" t="s">
        <v>137</v>
      </c>
      <c r="C12" s="24" t="s">
        <v>47</v>
      </c>
      <c r="D12" s="24" t="s">
        <v>33</v>
      </c>
      <c r="E12" s="24" t="s">
        <v>48</v>
      </c>
      <c r="F12" s="24" t="s">
        <v>49</v>
      </c>
      <c r="G12" s="24" t="s">
        <v>50</v>
      </c>
      <c r="H12" s="24" t="s">
        <v>51</v>
      </c>
      <c r="I12" s="24" t="s">
        <v>138</v>
      </c>
      <c r="J12" s="25">
        <v>45672</v>
      </c>
      <c r="K12" s="26" t="s">
        <v>139</v>
      </c>
      <c r="L12" s="25">
        <v>45674</v>
      </c>
      <c r="M12" s="25">
        <v>46023</v>
      </c>
      <c r="N12" s="3">
        <v>172500000</v>
      </c>
      <c r="O12" s="3">
        <v>172500000</v>
      </c>
      <c r="P12" s="24" t="s">
        <v>40</v>
      </c>
      <c r="Q12" s="24" t="s">
        <v>54</v>
      </c>
      <c r="R12" s="24" t="s">
        <v>140</v>
      </c>
      <c r="S12" s="27" t="s">
        <v>56</v>
      </c>
      <c r="T12" s="27">
        <v>8029</v>
      </c>
      <c r="U12" s="27" t="s">
        <v>141</v>
      </c>
      <c r="V12" s="27">
        <v>4</v>
      </c>
      <c r="W12" s="24" t="s">
        <v>58</v>
      </c>
      <c r="X12" s="31" t="s">
        <v>142</v>
      </c>
      <c r="Y12" s="32" t="s">
        <v>81</v>
      </c>
      <c r="Z12" s="29" t="s">
        <v>143</v>
      </c>
      <c r="AA12" s="32" t="s">
        <v>127</v>
      </c>
      <c r="AB12" s="29" t="s">
        <v>43</v>
      </c>
      <c r="AC12" s="24" t="s">
        <v>43</v>
      </c>
      <c r="AD12" s="3">
        <v>172000000</v>
      </c>
    </row>
    <row r="13" spans="1:30" s="24" customFormat="1" ht="15">
      <c r="A13" s="24" t="s">
        <v>144</v>
      </c>
      <c r="B13" s="24" t="s">
        <v>145</v>
      </c>
      <c r="C13" s="24" t="s">
        <v>47</v>
      </c>
      <c r="D13" s="24" t="s">
        <v>33</v>
      </c>
      <c r="E13" s="24" t="s">
        <v>48</v>
      </c>
      <c r="F13" s="24" t="s">
        <v>49</v>
      </c>
      <c r="G13" s="24" t="s">
        <v>50</v>
      </c>
      <c r="H13" s="24" t="s">
        <v>51</v>
      </c>
      <c r="I13" s="24" t="s">
        <v>146</v>
      </c>
      <c r="J13" s="25">
        <v>45672</v>
      </c>
      <c r="K13" s="26" t="s">
        <v>139</v>
      </c>
      <c r="L13" s="25">
        <v>45674</v>
      </c>
      <c r="M13" s="25">
        <v>46023</v>
      </c>
      <c r="N13" s="3">
        <v>127995000</v>
      </c>
      <c r="O13" s="3">
        <v>127995000</v>
      </c>
      <c r="P13" s="24" t="s">
        <v>40</v>
      </c>
      <c r="Q13" s="24" t="s">
        <v>147</v>
      </c>
      <c r="R13" s="24" t="s">
        <v>148</v>
      </c>
      <c r="S13" s="27" t="s">
        <v>56</v>
      </c>
      <c r="T13" s="27">
        <v>8029</v>
      </c>
      <c r="U13" s="27" t="s">
        <v>141</v>
      </c>
      <c r="V13" s="27">
        <v>4</v>
      </c>
      <c r="W13" s="24" t="s">
        <v>58</v>
      </c>
      <c r="X13" s="31" t="s">
        <v>149</v>
      </c>
      <c r="Y13" s="32" t="s">
        <v>81</v>
      </c>
      <c r="Z13" s="29" t="s">
        <v>150</v>
      </c>
      <c r="AA13" s="32" t="s">
        <v>127</v>
      </c>
      <c r="AB13" s="29" t="s">
        <v>43</v>
      </c>
      <c r="AC13" s="24" t="s">
        <v>43</v>
      </c>
      <c r="AD13" s="3">
        <v>127624000</v>
      </c>
    </row>
    <row r="14" spans="1:30" s="24" customFormat="1" ht="15">
      <c r="A14" s="24" t="s">
        <v>151</v>
      </c>
      <c r="B14" s="24" t="s">
        <v>152</v>
      </c>
      <c r="C14" s="24" t="s">
        <v>47</v>
      </c>
      <c r="D14" s="24" t="s">
        <v>33</v>
      </c>
      <c r="E14" s="24" t="s">
        <v>48</v>
      </c>
      <c r="F14" s="24" t="s">
        <v>49</v>
      </c>
      <c r="G14" s="24" t="s">
        <v>50</v>
      </c>
      <c r="H14" s="24" t="s">
        <v>51</v>
      </c>
      <c r="I14" s="24" t="s">
        <v>153</v>
      </c>
      <c r="J14" s="25">
        <v>45673</v>
      </c>
      <c r="K14" s="26" t="s">
        <v>139</v>
      </c>
      <c r="L14" s="25">
        <v>45674</v>
      </c>
      <c r="M14" s="25">
        <v>46023</v>
      </c>
      <c r="N14" s="3">
        <v>58017730</v>
      </c>
      <c r="O14" s="3">
        <v>58017730</v>
      </c>
      <c r="P14" s="24" t="s">
        <v>40</v>
      </c>
      <c r="Q14" s="24" t="s">
        <v>54</v>
      </c>
      <c r="R14" s="24" t="s">
        <v>154</v>
      </c>
      <c r="S14" s="27" t="s">
        <v>56</v>
      </c>
      <c r="T14" s="27">
        <v>8029</v>
      </c>
      <c r="U14" s="27" t="s">
        <v>141</v>
      </c>
      <c r="V14" s="27">
        <v>4</v>
      </c>
      <c r="W14" s="24" t="s">
        <v>58</v>
      </c>
      <c r="X14" s="31" t="s">
        <v>155</v>
      </c>
      <c r="Y14" s="32" t="s">
        <v>62</v>
      </c>
      <c r="Z14" s="29" t="s">
        <v>156</v>
      </c>
      <c r="AA14" s="32" t="s">
        <v>127</v>
      </c>
      <c r="AB14" s="29" t="s">
        <v>43</v>
      </c>
      <c r="AC14" s="24" t="s">
        <v>43</v>
      </c>
      <c r="AD14" s="3">
        <v>57849563</v>
      </c>
    </row>
    <row r="15" spans="1:30" s="24" customFormat="1" ht="15">
      <c r="A15" s="24" t="s">
        <v>157</v>
      </c>
      <c r="B15" s="24" t="s">
        <v>158</v>
      </c>
      <c r="C15" s="24" t="s">
        <v>47</v>
      </c>
      <c r="D15" s="24" t="s">
        <v>33</v>
      </c>
      <c r="E15" s="24" t="s">
        <v>48</v>
      </c>
      <c r="F15" s="24" t="s">
        <v>49</v>
      </c>
      <c r="G15" s="24" t="s">
        <v>50</v>
      </c>
      <c r="H15" s="24" t="s">
        <v>51</v>
      </c>
      <c r="I15" s="24" t="s">
        <v>159</v>
      </c>
      <c r="J15" s="25">
        <v>45672</v>
      </c>
      <c r="K15" s="26" t="s">
        <v>139</v>
      </c>
      <c r="L15" s="25">
        <v>45674</v>
      </c>
      <c r="M15" s="25">
        <v>46023</v>
      </c>
      <c r="N15" s="3">
        <v>104191978</v>
      </c>
      <c r="O15" s="3">
        <v>104191978</v>
      </c>
      <c r="P15" s="24" t="s">
        <v>40</v>
      </c>
      <c r="Q15" s="24" t="s">
        <v>54</v>
      </c>
      <c r="R15" s="24" t="s">
        <v>160</v>
      </c>
      <c r="S15" s="27" t="s">
        <v>56</v>
      </c>
      <c r="T15" s="27">
        <v>8029</v>
      </c>
      <c r="U15" s="27" t="s">
        <v>141</v>
      </c>
      <c r="V15" s="27">
        <v>4</v>
      </c>
      <c r="W15" s="24" t="s">
        <v>58</v>
      </c>
      <c r="X15" s="31" t="s">
        <v>161</v>
      </c>
      <c r="Y15" s="32" t="s">
        <v>81</v>
      </c>
      <c r="Z15" s="29" t="s">
        <v>162</v>
      </c>
      <c r="AA15" s="32" t="s">
        <v>127</v>
      </c>
      <c r="AB15" s="29" t="s">
        <v>43</v>
      </c>
      <c r="AC15" s="24" t="s">
        <v>43</v>
      </c>
      <c r="AD15" s="3">
        <v>103889972</v>
      </c>
    </row>
    <row r="16" spans="1:30" s="24" customFormat="1" ht="15">
      <c r="A16" s="24" t="s">
        <v>163</v>
      </c>
      <c r="B16" s="24" t="s">
        <v>164</v>
      </c>
      <c r="C16" s="24" t="s">
        <v>47</v>
      </c>
      <c r="D16" s="24" t="s">
        <v>33</v>
      </c>
      <c r="E16" s="24" t="s">
        <v>48</v>
      </c>
      <c r="F16" s="24" t="s">
        <v>49</v>
      </c>
      <c r="G16" s="24" t="s">
        <v>50</v>
      </c>
      <c r="H16" s="24" t="s">
        <v>51</v>
      </c>
      <c r="I16" s="24" t="s">
        <v>165</v>
      </c>
      <c r="J16" s="25">
        <v>45674</v>
      </c>
      <c r="K16" s="26" t="s">
        <v>139</v>
      </c>
      <c r="L16" s="25">
        <v>45678</v>
      </c>
      <c r="M16" s="25">
        <v>46027</v>
      </c>
      <c r="N16" s="3">
        <v>107857338</v>
      </c>
      <c r="O16" s="3">
        <v>107857338</v>
      </c>
      <c r="P16" s="24" t="s">
        <v>40</v>
      </c>
      <c r="Q16" s="24" t="s">
        <v>121</v>
      </c>
      <c r="R16" s="24" t="s">
        <v>166</v>
      </c>
      <c r="S16" s="27" t="s">
        <v>56</v>
      </c>
      <c r="T16" s="27">
        <v>8029</v>
      </c>
      <c r="U16" s="27" t="s">
        <v>141</v>
      </c>
      <c r="V16" s="27">
        <v>4</v>
      </c>
      <c r="W16" s="24" t="s">
        <v>58</v>
      </c>
      <c r="X16" s="31" t="s">
        <v>167</v>
      </c>
      <c r="Y16" s="32" t="s">
        <v>81</v>
      </c>
      <c r="Z16" s="29" t="s">
        <v>168</v>
      </c>
      <c r="AA16" s="32" t="s">
        <v>169</v>
      </c>
      <c r="AB16" s="29" t="s">
        <v>43</v>
      </c>
      <c r="AC16" s="24" t="s">
        <v>43</v>
      </c>
      <c r="AD16" s="3">
        <v>106294189</v>
      </c>
    </row>
    <row r="17" spans="1:30" s="24" customFormat="1" ht="15">
      <c r="A17" s="24" t="s">
        <v>170</v>
      </c>
      <c r="B17" s="24" t="s">
        <v>171</v>
      </c>
      <c r="C17" s="24" t="s">
        <v>47</v>
      </c>
      <c r="D17" s="24" t="s">
        <v>33</v>
      </c>
      <c r="E17" s="24" t="s">
        <v>48</v>
      </c>
      <c r="F17" s="24" t="s">
        <v>49</v>
      </c>
      <c r="G17" s="24" t="s">
        <v>50</v>
      </c>
      <c r="H17" s="24" t="s">
        <v>51</v>
      </c>
      <c r="I17" s="24" t="s">
        <v>172</v>
      </c>
      <c r="J17" s="25">
        <v>45675</v>
      </c>
      <c r="K17" s="26" t="s">
        <v>139</v>
      </c>
      <c r="L17" s="25">
        <v>45678</v>
      </c>
      <c r="M17" s="25">
        <v>46027</v>
      </c>
      <c r="N17" s="3">
        <v>172500000</v>
      </c>
      <c r="O17" s="3">
        <v>172500000</v>
      </c>
      <c r="P17" s="24" t="s">
        <v>40</v>
      </c>
      <c r="Q17" s="24" t="s">
        <v>121</v>
      </c>
      <c r="R17" s="24" t="s">
        <v>173</v>
      </c>
      <c r="S17" s="27" t="s">
        <v>56</v>
      </c>
      <c r="T17" s="27">
        <v>8029</v>
      </c>
      <c r="U17" s="27" t="s">
        <v>141</v>
      </c>
      <c r="V17" s="27">
        <v>4</v>
      </c>
      <c r="W17" s="24" t="s">
        <v>58</v>
      </c>
      <c r="X17" s="31" t="s">
        <v>174</v>
      </c>
      <c r="Y17" s="32" t="s">
        <v>81</v>
      </c>
      <c r="Z17" s="29" t="s">
        <v>175</v>
      </c>
      <c r="AA17" s="32" t="s">
        <v>169</v>
      </c>
      <c r="AB17" s="29" t="s">
        <v>43</v>
      </c>
      <c r="AC17" s="24" t="s">
        <v>43</v>
      </c>
      <c r="AD17" s="3">
        <v>170000000</v>
      </c>
    </row>
    <row r="18" spans="1:30" s="24" customFormat="1" ht="15">
      <c r="A18" s="24" t="s">
        <v>176</v>
      </c>
      <c r="B18" s="24" t="s">
        <v>177</v>
      </c>
      <c r="C18" s="24" t="s">
        <v>47</v>
      </c>
      <c r="D18" s="24" t="s">
        <v>33</v>
      </c>
      <c r="E18" s="24" t="s">
        <v>48</v>
      </c>
      <c r="F18" s="24" t="s">
        <v>49</v>
      </c>
      <c r="G18" s="24" t="s">
        <v>50</v>
      </c>
      <c r="H18" s="24" t="s">
        <v>51</v>
      </c>
      <c r="I18" s="24" t="s">
        <v>178</v>
      </c>
      <c r="J18" s="25">
        <v>45673</v>
      </c>
      <c r="K18" s="26" t="s">
        <v>139</v>
      </c>
      <c r="L18" s="25">
        <v>45674</v>
      </c>
      <c r="M18" s="25">
        <v>46023</v>
      </c>
      <c r="N18" s="3">
        <v>115510025</v>
      </c>
      <c r="O18" s="3">
        <v>115510025</v>
      </c>
      <c r="P18" s="24" t="s">
        <v>40</v>
      </c>
      <c r="Q18" s="24" t="s">
        <v>121</v>
      </c>
      <c r="R18" s="24" t="s">
        <v>179</v>
      </c>
      <c r="S18" s="27" t="s">
        <v>56</v>
      </c>
      <c r="T18" s="27">
        <v>8029</v>
      </c>
      <c r="U18" s="27" t="s">
        <v>141</v>
      </c>
      <c r="V18" s="27">
        <v>4</v>
      </c>
      <c r="W18" s="24" t="s">
        <v>58</v>
      </c>
      <c r="X18" s="31" t="s">
        <v>180</v>
      </c>
      <c r="Y18" s="32" t="s">
        <v>62</v>
      </c>
      <c r="Z18" s="29" t="s">
        <v>181</v>
      </c>
      <c r="AA18" s="32" t="s">
        <v>127</v>
      </c>
      <c r="AB18" s="29" t="s">
        <v>43</v>
      </c>
      <c r="AC18" s="24" t="s">
        <v>43</v>
      </c>
      <c r="AD18" s="3">
        <v>115175213</v>
      </c>
    </row>
    <row r="19" spans="1:30" s="24" customFormat="1" ht="15">
      <c r="A19" s="24" t="s">
        <v>182</v>
      </c>
      <c r="B19" s="24" t="s">
        <v>183</v>
      </c>
      <c r="C19" s="24" t="s">
        <v>47</v>
      </c>
      <c r="D19" s="24" t="s">
        <v>33</v>
      </c>
      <c r="E19" s="24" t="s">
        <v>48</v>
      </c>
      <c r="F19" s="24" t="s">
        <v>49</v>
      </c>
      <c r="G19" s="24" t="s">
        <v>50</v>
      </c>
      <c r="H19" s="24" t="s">
        <v>51</v>
      </c>
      <c r="I19" s="24" t="s">
        <v>184</v>
      </c>
      <c r="J19" s="25">
        <v>45675</v>
      </c>
      <c r="K19" s="26" t="s">
        <v>139</v>
      </c>
      <c r="L19" s="25">
        <v>45677</v>
      </c>
      <c r="M19" s="25">
        <v>46026</v>
      </c>
      <c r="N19" s="3">
        <v>120750000</v>
      </c>
      <c r="O19" s="3">
        <v>120750000</v>
      </c>
      <c r="P19" s="24" t="s">
        <v>40</v>
      </c>
      <c r="Q19" s="24" t="s">
        <v>121</v>
      </c>
      <c r="R19" s="24" t="s">
        <v>185</v>
      </c>
      <c r="S19" s="27" t="s">
        <v>56</v>
      </c>
      <c r="T19" s="27">
        <v>8029</v>
      </c>
      <c r="U19" s="27" t="s">
        <v>141</v>
      </c>
      <c r="V19" s="27">
        <v>4</v>
      </c>
      <c r="W19" s="24" t="s">
        <v>58</v>
      </c>
      <c r="X19" s="31" t="s">
        <v>186</v>
      </c>
      <c r="Y19" s="32" t="s">
        <v>62</v>
      </c>
      <c r="Z19" s="29" t="s">
        <v>187</v>
      </c>
      <c r="AA19" s="32" t="s">
        <v>188</v>
      </c>
      <c r="AB19" s="29" t="s">
        <v>43</v>
      </c>
      <c r="AC19" s="24" t="s">
        <v>43</v>
      </c>
      <c r="AD19" s="3">
        <v>119350000</v>
      </c>
    </row>
    <row r="20" spans="1:30" s="24" customFormat="1" ht="15">
      <c r="A20" s="24" t="s">
        <v>189</v>
      </c>
      <c r="B20" s="24" t="s">
        <v>190</v>
      </c>
      <c r="C20" s="24" t="s">
        <v>47</v>
      </c>
      <c r="D20" s="24" t="s">
        <v>33</v>
      </c>
      <c r="E20" s="24" t="s">
        <v>48</v>
      </c>
      <c r="F20" s="24" t="s">
        <v>49</v>
      </c>
      <c r="G20" s="24" t="s">
        <v>50</v>
      </c>
      <c r="H20" s="24" t="s">
        <v>51</v>
      </c>
      <c r="I20" s="24" t="s">
        <v>191</v>
      </c>
      <c r="J20" s="25">
        <v>45674</v>
      </c>
      <c r="K20" s="26" t="s">
        <v>139</v>
      </c>
      <c r="L20" s="25">
        <v>45677</v>
      </c>
      <c r="M20" s="25">
        <v>46026</v>
      </c>
      <c r="N20" s="3">
        <v>102532700</v>
      </c>
      <c r="O20" s="3">
        <v>102532700</v>
      </c>
      <c r="P20" s="24" t="s">
        <v>40</v>
      </c>
      <c r="Q20" s="24" t="s">
        <v>121</v>
      </c>
      <c r="R20" s="24" t="s">
        <v>192</v>
      </c>
      <c r="S20" s="27" t="s">
        <v>56</v>
      </c>
      <c r="T20" s="27">
        <v>8029</v>
      </c>
      <c r="U20" s="27" t="s">
        <v>141</v>
      </c>
      <c r="V20" s="27">
        <v>4</v>
      </c>
      <c r="W20" s="24" t="s">
        <v>58</v>
      </c>
      <c r="X20" s="31" t="s">
        <v>193</v>
      </c>
      <c r="Y20" s="32" t="s">
        <v>81</v>
      </c>
      <c r="Z20" s="29" t="s">
        <v>194</v>
      </c>
      <c r="AA20" s="32" t="s">
        <v>188</v>
      </c>
      <c r="AB20" s="29" t="s">
        <v>43</v>
      </c>
      <c r="AC20" s="24" t="s">
        <v>43</v>
      </c>
      <c r="AD20" s="3">
        <v>101343916</v>
      </c>
    </row>
    <row r="21" spans="1:30" s="24" customFormat="1" ht="15">
      <c r="A21" s="24" t="s">
        <v>195</v>
      </c>
      <c r="B21" s="24" t="s">
        <v>196</v>
      </c>
      <c r="C21" s="24" t="s">
        <v>47</v>
      </c>
      <c r="D21" s="24" t="s">
        <v>33</v>
      </c>
      <c r="E21" s="24" t="s">
        <v>48</v>
      </c>
      <c r="F21" s="24" t="s">
        <v>49</v>
      </c>
      <c r="G21" s="24" t="s">
        <v>50</v>
      </c>
      <c r="H21" s="24" t="s">
        <v>51</v>
      </c>
      <c r="I21" s="24" t="s">
        <v>197</v>
      </c>
      <c r="J21" s="25">
        <v>45675</v>
      </c>
      <c r="K21" s="26" t="s">
        <v>139</v>
      </c>
      <c r="L21" s="25">
        <v>45678</v>
      </c>
      <c r="M21" s="25">
        <v>46027</v>
      </c>
      <c r="N21" s="3">
        <v>102532700</v>
      </c>
      <c r="O21" s="3">
        <v>102532700</v>
      </c>
      <c r="P21" s="24" t="s">
        <v>40</v>
      </c>
      <c r="Q21" s="24" t="s">
        <v>121</v>
      </c>
      <c r="R21" s="24" t="s">
        <v>198</v>
      </c>
      <c r="S21" s="27" t="s">
        <v>56</v>
      </c>
      <c r="T21" s="27">
        <v>8029</v>
      </c>
      <c r="U21" s="27" t="s">
        <v>141</v>
      </c>
      <c r="V21" s="27">
        <v>4</v>
      </c>
      <c r="W21" s="24" t="s">
        <v>58</v>
      </c>
      <c r="X21" s="31" t="s">
        <v>199</v>
      </c>
      <c r="Y21" s="32" t="s">
        <v>200</v>
      </c>
      <c r="Z21" s="29" t="s">
        <v>201</v>
      </c>
      <c r="AA21" s="32" t="s">
        <v>169</v>
      </c>
      <c r="AB21" s="29" t="s">
        <v>43</v>
      </c>
      <c r="AC21" s="24" t="s">
        <v>43</v>
      </c>
      <c r="AD21" s="3">
        <v>101046719</v>
      </c>
    </row>
    <row r="22" spans="1:30" s="24" customFormat="1" ht="15">
      <c r="A22" s="24" t="s">
        <v>202</v>
      </c>
      <c r="B22" s="24" t="s">
        <v>203</v>
      </c>
      <c r="C22" s="24" t="s">
        <v>47</v>
      </c>
      <c r="D22" s="24" t="s">
        <v>33</v>
      </c>
      <c r="E22" s="24" t="s">
        <v>48</v>
      </c>
      <c r="F22" s="24" t="s">
        <v>49</v>
      </c>
      <c r="G22" s="24" t="s">
        <v>50</v>
      </c>
      <c r="H22" s="24" t="s">
        <v>51</v>
      </c>
      <c r="I22" s="24" t="s">
        <v>204</v>
      </c>
      <c r="J22" s="25">
        <v>45673</v>
      </c>
      <c r="K22" s="26" t="s">
        <v>110</v>
      </c>
      <c r="L22" s="25">
        <v>45674</v>
      </c>
      <c r="M22" s="25">
        <v>46037</v>
      </c>
      <c r="N22" s="3">
        <v>73440000</v>
      </c>
      <c r="O22" s="3">
        <v>81373333</v>
      </c>
      <c r="P22" s="30">
        <v>7933333</v>
      </c>
      <c r="Q22" s="24" t="s">
        <v>54</v>
      </c>
      <c r="R22" s="24" t="s">
        <v>205</v>
      </c>
      <c r="S22" s="27" t="s">
        <v>56</v>
      </c>
      <c r="T22" s="27">
        <v>8029</v>
      </c>
      <c r="U22" s="27" t="s">
        <v>57</v>
      </c>
      <c r="V22" s="27">
        <v>5</v>
      </c>
      <c r="W22" s="24" t="s">
        <v>58</v>
      </c>
      <c r="X22" s="31" t="s">
        <v>206</v>
      </c>
      <c r="Y22" s="32" t="s">
        <v>72</v>
      </c>
      <c r="Z22" s="29" t="s">
        <v>207</v>
      </c>
      <c r="AA22" s="32" t="s">
        <v>127</v>
      </c>
      <c r="AB22" s="29" t="s">
        <v>208</v>
      </c>
      <c r="AC22" s="24" t="s">
        <v>209</v>
      </c>
      <c r="AD22" s="3">
        <v>77973333</v>
      </c>
    </row>
    <row r="23" spans="1:30" s="24" customFormat="1" ht="15">
      <c r="A23" s="24" t="s">
        <v>210</v>
      </c>
      <c r="B23" s="24" t="s">
        <v>211</v>
      </c>
      <c r="C23" s="24" t="s">
        <v>47</v>
      </c>
      <c r="D23" s="24" t="s">
        <v>33</v>
      </c>
      <c r="E23" s="24" t="s">
        <v>48</v>
      </c>
      <c r="F23" s="24" t="s">
        <v>49</v>
      </c>
      <c r="G23" s="24" t="s">
        <v>50</v>
      </c>
      <c r="H23" s="24" t="s">
        <v>51</v>
      </c>
      <c r="I23" s="24" t="s">
        <v>212</v>
      </c>
      <c r="J23" s="25">
        <v>45672</v>
      </c>
      <c r="K23" s="26" t="s">
        <v>53</v>
      </c>
      <c r="L23" s="25">
        <v>45673</v>
      </c>
      <c r="M23" s="25">
        <v>46037</v>
      </c>
      <c r="N23" s="3">
        <v>96800000</v>
      </c>
      <c r="O23" s="3">
        <v>105600000</v>
      </c>
      <c r="P23" s="30">
        <v>8800000</v>
      </c>
      <c r="Q23" s="24" t="s">
        <v>54</v>
      </c>
      <c r="R23" s="24" t="s">
        <v>213</v>
      </c>
      <c r="S23" s="27" t="s">
        <v>56</v>
      </c>
      <c r="T23" s="27">
        <v>8029</v>
      </c>
      <c r="U23" s="27" t="s">
        <v>57</v>
      </c>
      <c r="V23" s="27">
        <v>5</v>
      </c>
      <c r="W23" s="24" t="s">
        <v>58</v>
      </c>
      <c r="X23" s="31" t="s">
        <v>214</v>
      </c>
      <c r="Y23" s="32" t="s">
        <v>72</v>
      </c>
      <c r="Z23" s="29" t="s">
        <v>215</v>
      </c>
      <c r="AA23" s="32" t="s">
        <v>114</v>
      </c>
      <c r="AB23" s="29" t="s">
        <v>216</v>
      </c>
      <c r="AC23" s="24" t="s">
        <v>209</v>
      </c>
      <c r="AD23" s="3">
        <v>101200000</v>
      </c>
    </row>
    <row r="24" spans="1:30" s="24" customFormat="1" ht="15">
      <c r="A24" s="24" t="s">
        <v>217</v>
      </c>
      <c r="B24" s="24" t="s">
        <v>218</v>
      </c>
      <c r="C24" s="24" t="s">
        <v>47</v>
      </c>
      <c r="D24" s="24" t="s">
        <v>33</v>
      </c>
      <c r="E24" s="24" t="s">
        <v>48</v>
      </c>
      <c r="F24" s="24" t="s">
        <v>49</v>
      </c>
      <c r="G24" s="24" t="s">
        <v>50</v>
      </c>
      <c r="H24" s="24" t="s">
        <v>51</v>
      </c>
      <c r="I24" s="24" t="s">
        <v>219</v>
      </c>
      <c r="J24" s="25">
        <v>45672</v>
      </c>
      <c r="K24" s="26" t="s">
        <v>53</v>
      </c>
      <c r="L24" s="25">
        <v>45673</v>
      </c>
      <c r="M24" s="25">
        <v>46037</v>
      </c>
      <c r="N24" s="3">
        <v>63800000</v>
      </c>
      <c r="O24" s="3">
        <v>69600000</v>
      </c>
      <c r="P24" s="30">
        <v>5800000</v>
      </c>
      <c r="Q24" s="24" t="s">
        <v>54</v>
      </c>
      <c r="R24" s="24" t="s">
        <v>220</v>
      </c>
      <c r="S24" s="27" t="s">
        <v>56</v>
      </c>
      <c r="T24" s="27">
        <v>8029</v>
      </c>
      <c r="U24" s="27" t="s">
        <v>57</v>
      </c>
      <c r="V24" s="27">
        <v>5</v>
      </c>
      <c r="W24" s="24" t="s">
        <v>58</v>
      </c>
      <c r="X24" s="31" t="s">
        <v>221</v>
      </c>
      <c r="Y24" s="32" t="s">
        <v>72</v>
      </c>
      <c r="Z24" s="29" t="s">
        <v>222</v>
      </c>
      <c r="AA24" s="32" t="s">
        <v>114</v>
      </c>
      <c r="AB24" s="29" t="s">
        <v>223</v>
      </c>
      <c r="AC24" s="24" t="s">
        <v>209</v>
      </c>
      <c r="AD24" s="3">
        <v>66700000</v>
      </c>
    </row>
    <row r="25" spans="1:30" s="24" customFormat="1" ht="15">
      <c r="A25" s="24" t="s">
        <v>224</v>
      </c>
      <c r="B25" s="24" t="s">
        <v>225</v>
      </c>
      <c r="C25" s="24" t="s">
        <v>47</v>
      </c>
      <c r="D25" s="24" t="s">
        <v>33</v>
      </c>
      <c r="E25" s="24" t="s">
        <v>48</v>
      </c>
      <c r="F25" s="24" t="s">
        <v>49</v>
      </c>
      <c r="G25" s="24" t="s">
        <v>50</v>
      </c>
      <c r="H25" s="24" t="s">
        <v>51</v>
      </c>
      <c r="I25" s="24" t="s">
        <v>226</v>
      </c>
      <c r="J25" s="25">
        <v>45672</v>
      </c>
      <c r="K25" s="26" t="s">
        <v>227</v>
      </c>
      <c r="L25" s="25">
        <v>45674</v>
      </c>
      <c r="M25" s="25">
        <v>45915</v>
      </c>
      <c r="N25" s="3">
        <v>80560000</v>
      </c>
      <c r="O25" s="3">
        <v>80560000</v>
      </c>
      <c r="P25" s="24" t="s">
        <v>40</v>
      </c>
      <c r="Q25" s="24" t="s">
        <v>121</v>
      </c>
      <c r="R25" s="24" t="s">
        <v>228</v>
      </c>
      <c r="S25" s="27" t="s">
        <v>56</v>
      </c>
      <c r="T25" s="27">
        <v>8029</v>
      </c>
      <c r="U25" s="27" t="s">
        <v>70</v>
      </c>
      <c r="V25" s="27">
        <v>10</v>
      </c>
      <c r="W25" s="24" t="s">
        <v>58</v>
      </c>
      <c r="X25" s="31" t="s">
        <v>229</v>
      </c>
      <c r="Y25" s="32" t="s">
        <v>81</v>
      </c>
      <c r="Z25" s="29" t="s">
        <v>230</v>
      </c>
      <c r="AA25" s="32" t="s">
        <v>114</v>
      </c>
      <c r="AB25" s="29" t="s">
        <v>43</v>
      </c>
      <c r="AC25" s="24" t="s">
        <v>43</v>
      </c>
      <c r="AD25" s="3">
        <v>80560000</v>
      </c>
    </row>
    <row r="26" spans="1:30" s="24" customFormat="1" ht="15">
      <c r="A26" s="24" t="s">
        <v>231</v>
      </c>
      <c r="B26" s="24" t="s">
        <v>232</v>
      </c>
      <c r="C26" s="24" t="s">
        <v>47</v>
      </c>
      <c r="D26" s="24" t="s">
        <v>33</v>
      </c>
      <c r="E26" s="24" t="s">
        <v>48</v>
      </c>
      <c r="F26" s="24" t="s">
        <v>49</v>
      </c>
      <c r="G26" s="24" t="s">
        <v>50</v>
      </c>
      <c r="H26" s="24" t="s">
        <v>51</v>
      </c>
      <c r="I26" s="24" t="s">
        <v>233</v>
      </c>
      <c r="J26" s="25">
        <v>45673</v>
      </c>
      <c r="K26" s="26" t="s">
        <v>234</v>
      </c>
      <c r="L26" s="25">
        <v>45674</v>
      </c>
      <c r="M26" s="25">
        <v>46021</v>
      </c>
      <c r="N26" s="3">
        <v>101760000</v>
      </c>
      <c r="O26" s="3">
        <v>145856000</v>
      </c>
      <c r="P26" s="30">
        <v>44096000</v>
      </c>
      <c r="Q26" s="24" t="s">
        <v>54</v>
      </c>
      <c r="R26" s="24" t="s">
        <v>235</v>
      </c>
      <c r="S26" s="27" t="s">
        <v>56</v>
      </c>
      <c r="T26" s="27">
        <v>8029</v>
      </c>
      <c r="U26" s="27" t="s">
        <v>70</v>
      </c>
      <c r="V26" s="27">
        <v>10</v>
      </c>
      <c r="W26" s="24" t="s">
        <v>58</v>
      </c>
      <c r="X26" s="31" t="s">
        <v>236</v>
      </c>
      <c r="Y26" s="32" t="s">
        <v>81</v>
      </c>
      <c r="Z26" s="29" t="s">
        <v>237</v>
      </c>
      <c r="AA26" s="32" t="s">
        <v>127</v>
      </c>
      <c r="AB26" s="29" t="s">
        <v>238</v>
      </c>
      <c r="AC26" s="24" t="s">
        <v>239</v>
      </c>
      <c r="AD26" s="3">
        <v>145836000</v>
      </c>
    </row>
    <row r="27" spans="1:30" s="24" customFormat="1" ht="15">
      <c r="A27" s="24" t="s">
        <v>240</v>
      </c>
      <c r="B27" s="24" t="s">
        <v>241</v>
      </c>
      <c r="C27" s="24" t="s">
        <v>47</v>
      </c>
      <c r="D27" s="24" t="s">
        <v>33</v>
      </c>
      <c r="E27" s="24" t="s">
        <v>48</v>
      </c>
      <c r="F27" s="24" t="s">
        <v>49</v>
      </c>
      <c r="G27" s="24" t="s">
        <v>50</v>
      </c>
      <c r="H27" s="24" t="s">
        <v>51</v>
      </c>
      <c r="I27" s="24" t="s">
        <v>242</v>
      </c>
      <c r="J27" s="25">
        <v>45673</v>
      </c>
      <c r="K27" s="26" t="s">
        <v>110</v>
      </c>
      <c r="L27" s="25">
        <v>45674</v>
      </c>
      <c r="M27" s="25">
        <v>46037</v>
      </c>
      <c r="N27" s="3">
        <v>71300000</v>
      </c>
      <c r="O27" s="3">
        <v>74193333</v>
      </c>
      <c r="P27" s="30">
        <v>2893333</v>
      </c>
      <c r="Q27" s="24" t="s">
        <v>54</v>
      </c>
      <c r="R27" s="24" t="s">
        <v>243</v>
      </c>
      <c r="S27" s="27" t="s">
        <v>56</v>
      </c>
      <c r="T27" s="27">
        <v>8029</v>
      </c>
      <c r="U27" s="27" t="s">
        <v>244</v>
      </c>
      <c r="V27" s="27">
        <v>8</v>
      </c>
      <c r="W27" s="24" t="s">
        <v>58</v>
      </c>
      <c r="X27" s="31" t="s">
        <v>245</v>
      </c>
      <c r="Y27" s="32" t="s">
        <v>62</v>
      </c>
      <c r="Z27" s="29" t="s">
        <v>246</v>
      </c>
      <c r="AA27" s="32" t="s">
        <v>127</v>
      </c>
      <c r="AB27" s="29" t="s">
        <v>247</v>
      </c>
      <c r="AC27" s="24" t="s">
        <v>248</v>
      </c>
      <c r="AD27" s="3">
        <v>71093333</v>
      </c>
    </row>
    <row r="28" spans="1:30" s="24" customFormat="1" ht="15">
      <c r="A28" s="24" t="s">
        <v>249</v>
      </c>
      <c r="B28" s="24" t="s">
        <v>250</v>
      </c>
      <c r="C28" s="24" t="s">
        <v>47</v>
      </c>
      <c r="D28" s="24" t="s">
        <v>33</v>
      </c>
      <c r="E28" s="24" t="s">
        <v>48</v>
      </c>
      <c r="F28" s="24" t="s">
        <v>49</v>
      </c>
      <c r="G28" s="24" t="s">
        <v>50</v>
      </c>
      <c r="H28" s="24" t="s">
        <v>51</v>
      </c>
      <c r="I28" s="24" t="s">
        <v>251</v>
      </c>
      <c r="J28" s="25">
        <v>45673</v>
      </c>
      <c r="K28" s="26" t="s">
        <v>252</v>
      </c>
      <c r="L28" s="25">
        <v>45674</v>
      </c>
      <c r="M28" s="25">
        <v>46031</v>
      </c>
      <c r="N28" s="3">
        <v>120750000</v>
      </c>
      <c r="O28" s="3">
        <v>120750000</v>
      </c>
      <c r="P28" s="24" t="s">
        <v>40</v>
      </c>
      <c r="Q28" s="24" t="s">
        <v>54</v>
      </c>
      <c r="R28" s="24" t="s">
        <v>253</v>
      </c>
      <c r="S28" s="27" t="s">
        <v>56</v>
      </c>
      <c r="T28" s="27">
        <v>8029</v>
      </c>
      <c r="U28" s="27" t="s">
        <v>244</v>
      </c>
      <c r="V28" s="27">
        <v>8</v>
      </c>
      <c r="W28" s="24" t="s">
        <v>58</v>
      </c>
      <c r="X28" s="31" t="s">
        <v>254</v>
      </c>
      <c r="Y28" s="32" t="s">
        <v>62</v>
      </c>
      <c r="Z28" s="29" t="s">
        <v>255</v>
      </c>
      <c r="AA28" s="32" t="s">
        <v>127</v>
      </c>
      <c r="AB28" s="29" t="s">
        <v>43</v>
      </c>
      <c r="AC28" s="24" t="s">
        <v>43</v>
      </c>
      <c r="AD28" s="3">
        <v>117950000</v>
      </c>
    </row>
    <row r="29" spans="1:30" s="24" customFormat="1" ht="15">
      <c r="A29" s="24" t="s">
        <v>256</v>
      </c>
      <c r="B29" s="24" t="s">
        <v>257</v>
      </c>
      <c r="C29" s="24" t="s">
        <v>47</v>
      </c>
      <c r="D29" s="24" t="s">
        <v>33</v>
      </c>
      <c r="E29" s="24" t="s">
        <v>48</v>
      </c>
      <c r="F29" s="24" t="s">
        <v>49</v>
      </c>
      <c r="G29" s="24" t="s">
        <v>50</v>
      </c>
      <c r="H29" s="24" t="s">
        <v>51</v>
      </c>
      <c r="I29" s="24" t="s">
        <v>251</v>
      </c>
      <c r="J29" s="25">
        <v>45673</v>
      </c>
      <c r="K29" s="26" t="s">
        <v>139</v>
      </c>
      <c r="L29" s="25">
        <v>45674</v>
      </c>
      <c r="M29" s="25">
        <v>46023</v>
      </c>
      <c r="N29" s="3">
        <v>120750000</v>
      </c>
      <c r="O29" s="3">
        <v>120750000</v>
      </c>
      <c r="P29" s="24" t="s">
        <v>40</v>
      </c>
      <c r="Q29" s="24" t="s">
        <v>121</v>
      </c>
      <c r="R29" s="24" t="s">
        <v>258</v>
      </c>
      <c r="S29" s="27" t="s">
        <v>56</v>
      </c>
      <c r="T29" s="27">
        <v>8029</v>
      </c>
      <c r="U29" s="27" t="s">
        <v>244</v>
      </c>
      <c r="V29" s="27">
        <v>8</v>
      </c>
      <c r="W29" s="24" t="s">
        <v>58</v>
      </c>
      <c r="X29" s="31" t="s">
        <v>259</v>
      </c>
      <c r="Y29" s="32" t="s">
        <v>62</v>
      </c>
      <c r="Z29" s="29" t="s">
        <v>260</v>
      </c>
      <c r="AA29" s="32" t="s">
        <v>127</v>
      </c>
      <c r="AB29" s="29" t="s">
        <v>43</v>
      </c>
      <c r="AC29" s="24" t="s">
        <v>43</v>
      </c>
      <c r="AD29" s="3">
        <v>120400000</v>
      </c>
    </row>
    <row r="30" spans="1:30" s="24" customFormat="1" ht="15">
      <c r="A30" s="24" t="s">
        <v>261</v>
      </c>
      <c r="B30" s="24" t="s">
        <v>262</v>
      </c>
      <c r="C30" s="24" t="s">
        <v>47</v>
      </c>
      <c r="D30" s="24" t="s">
        <v>33</v>
      </c>
      <c r="E30" s="24" t="s">
        <v>48</v>
      </c>
      <c r="F30" s="24" t="s">
        <v>49</v>
      </c>
      <c r="G30" s="24" t="s">
        <v>50</v>
      </c>
      <c r="H30" s="24" t="s">
        <v>51</v>
      </c>
      <c r="I30" s="24" t="s">
        <v>251</v>
      </c>
      <c r="J30" s="25">
        <v>45674</v>
      </c>
      <c r="K30" s="26" t="s">
        <v>263</v>
      </c>
      <c r="L30" s="25">
        <v>45677</v>
      </c>
      <c r="M30" s="25">
        <v>46037</v>
      </c>
      <c r="N30" s="3">
        <v>120750000</v>
      </c>
      <c r="O30" s="3">
        <v>124600000</v>
      </c>
      <c r="P30" s="30">
        <v>3850000</v>
      </c>
      <c r="Q30" s="24" t="s">
        <v>54</v>
      </c>
      <c r="R30" s="24" t="s">
        <v>264</v>
      </c>
      <c r="S30" s="27" t="s">
        <v>123</v>
      </c>
      <c r="T30" s="27">
        <v>8122</v>
      </c>
      <c r="U30" s="27" t="s">
        <v>124</v>
      </c>
      <c r="V30" s="27">
        <v>1</v>
      </c>
      <c r="W30" s="24" t="s">
        <v>58</v>
      </c>
      <c r="X30" s="31" t="s">
        <v>265</v>
      </c>
      <c r="Y30" s="32" t="s">
        <v>62</v>
      </c>
      <c r="Z30" s="29" t="s">
        <v>266</v>
      </c>
      <c r="AA30" s="32" t="s">
        <v>188</v>
      </c>
      <c r="AB30" s="29" t="s">
        <v>267</v>
      </c>
      <c r="AC30" s="24" t="s">
        <v>268</v>
      </c>
      <c r="AD30" s="3">
        <v>119306000</v>
      </c>
    </row>
    <row r="31" spans="1:30" s="24" customFormat="1" ht="15">
      <c r="A31" s="24" t="s">
        <v>269</v>
      </c>
      <c r="B31" s="24" t="s">
        <v>270</v>
      </c>
      <c r="C31" s="24" t="s">
        <v>47</v>
      </c>
      <c r="D31" s="24" t="s">
        <v>33</v>
      </c>
      <c r="E31" s="24" t="s">
        <v>48</v>
      </c>
      <c r="F31" s="24" t="s">
        <v>49</v>
      </c>
      <c r="G31" s="24" t="s">
        <v>50</v>
      </c>
      <c r="H31" s="24" t="s">
        <v>51</v>
      </c>
      <c r="I31" s="24" t="s">
        <v>251</v>
      </c>
      <c r="J31" s="25">
        <v>45674</v>
      </c>
      <c r="K31" s="26" t="s">
        <v>271</v>
      </c>
      <c r="L31" s="25">
        <v>45678</v>
      </c>
      <c r="M31" s="25">
        <v>46021</v>
      </c>
      <c r="N31" s="3">
        <v>99960000</v>
      </c>
      <c r="O31" s="3">
        <v>141610000</v>
      </c>
      <c r="P31" s="30">
        <v>41650000</v>
      </c>
      <c r="Q31" s="24" t="s">
        <v>54</v>
      </c>
      <c r="R31" s="24" t="s">
        <v>272</v>
      </c>
      <c r="S31" s="27" t="s">
        <v>56</v>
      </c>
      <c r="T31" s="27">
        <v>8029</v>
      </c>
      <c r="U31" s="27" t="s">
        <v>244</v>
      </c>
      <c r="V31" s="27">
        <v>8</v>
      </c>
      <c r="W31" s="24" t="s">
        <v>58</v>
      </c>
      <c r="X31" s="31" t="s">
        <v>273</v>
      </c>
      <c r="Y31" s="32" t="s">
        <v>62</v>
      </c>
      <c r="Z31" s="29" t="s">
        <v>274</v>
      </c>
      <c r="AA31" s="32" t="s">
        <v>169</v>
      </c>
      <c r="AB31" s="29" t="s">
        <v>275</v>
      </c>
      <c r="AC31" s="24" t="s">
        <v>248</v>
      </c>
      <c r="AD31" s="3">
        <v>129115000</v>
      </c>
    </row>
    <row r="32" spans="1:30" s="24" customFormat="1" ht="15">
      <c r="A32" s="24" t="s">
        <v>276</v>
      </c>
      <c r="B32" s="24" t="s">
        <v>277</v>
      </c>
      <c r="C32" s="24" t="s">
        <v>47</v>
      </c>
      <c r="D32" s="24" t="s">
        <v>33</v>
      </c>
      <c r="E32" s="24" t="s">
        <v>48</v>
      </c>
      <c r="F32" s="24" t="s">
        <v>49</v>
      </c>
      <c r="G32" s="24" t="s">
        <v>50</v>
      </c>
      <c r="H32" s="24" t="s">
        <v>51</v>
      </c>
      <c r="I32" s="24" t="s">
        <v>278</v>
      </c>
      <c r="J32" s="25">
        <v>45672</v>
      </c>
      <c r="K32" s="26" t="s">
        <v>139</v>
      </c>
      <c r="L32" s="25">
        <v>45673</v>
      </c>
      <c r="M32" s="25">
        <v>46022</v>
      </c>
      <c r="N32" s="3">
        <v>114235929</v>
      </c>
      <c r="O32" s="3">
        <v>114235929</v>
      </c>
      <c r="P32" s="24" t="s">
        <v>40</v>
      </c>
      <c r="Q32" s="24" t="s">
        <v>54</v>
      </c>
      <c r="R32" s="24" t="s">
        <v>279</v>
      </c>
      <c r="S32" s="27" t="s">
        <v>123</v>
      </c>
      <c r="T32" s="27">
        <v>8122</v>
      </c>
      <c r="U32" s="27" t="s">
        <v>124</v>
      </c>
      <c r="V32" s="27">
        <v>1</v>
      </c>
      <c r="W32" s="28" t="s">
        <v>58</v>
      </c>
      <c r="X32" s="31">
        <v>670830</v>
      </c>
      <c r="Y32" s="33">
        <v>45667</v>
      </c>
      <c r="Z32" s="28" t="s">
        <v>280</v>
      </c>
      <c r="AA32" s="34">
        <v>45673</v>
      </c>
      <c r="AB32" s="29" t="s">
        <v>43</v>
      </c>
      <c r="AC32" s="24" t="s">
        <v>43</v>
      </c>
      <c r="AD32" s="3">
        <v>114235929</v>
      </c>
    </row>
    <row r="33" spans="1:30" s="24" customFormat="1" ht="15">
      <c r="A33" s="24" t="s">
        <v>281</v>
      </c>
      <c r="B33" s="24" t="s">
        <v>282</v>
      </c>
      <c r="C33" s="24" t="s">
        <v>47</v>
      </c>
      <c r="D33" s="24" t="s">
        <v>33</v>
      </c>
      <c r="E33" s="24" t="s">
        <v>48</v>
      </c>
      <c r="F33" s="24" t="s">
        <v>49</v>
      </c>
      <c r="G33" s="24" t="s">
        <v>50</v>
      </c>
      <c r="H33" s="24" t="s">
        <v>51</v>
      </c>
      <c r="I33" s="24" t="s">
        <v>283</v>
      </c>
      <c r="J33" s="25">
        <v>45673</v>
      </c>
      <c r="K33" s="26" t="s">
        <v>120</v>
      </c>
      <c r="L33" s="25">
        <v>45681</v>
      </c>
      <c r="M33" s="25">
        <v>46029</v>
      </c>
      <c r="N33" s="3">
        <v>91425000</v>
      </c>
      <c r="O33" s="3">
        <v>91425000</v>
      </c>
      <c r="P33" s="24" t="s">
        <v>40</v>
      </c>
      <c r="Q33" s="24" t="s">
        <v>121</v>
      </c>
      <c r="R33" s="24" t="s">
        <v>284</v>
      </c>
      <c r="S33" s="27" t="s">
        <v>123</v>
      </c>
      <c r="T33" s="27">
        <v>8122</v>
      </c>
      <c r="U33" s="27" t="s">
        <v>124</v>
      </c>
      <c r="V33" s="27">
        <v>1</v>
      </c>
      <c r="W33" s="24" t="s">
        <v>58</v>
      </c>
      <c r="X33" s="31" t="s">
        <v>285</v>
      </c>
      <c r="Y33" s="32" t="s">
        <v>81</v>
      </c>
      <c r="Z33" s="29" t="s">
        <v>286</v>
      </c>
      <c r="AA33" s="32" t="s">
        <v>287</v>
      </c>
      <c r="AB33" s="29" t="s">
        <v>43</v>
      </c>
      <c r="AC33" s="24" t="s">
        <v>43</v>
      </c>
      <c r="AD33" s="3">
        <v>89570000</v>
      </c>
    </row>
    <row r="34" spans="1:30" s="24" customFormat="1" ht="15">
      <c r="A34" s="24" t="s">
        <v>288</v>
      </c>
      <c r="B34" s="24" t="s">
        <v>289</v>
      </c>
      <c r="C34" s="24" t="s">
        <v>47</v>
      </c>
      <c r="D34" s="24" t="s">
        <v>33</v>
      </c>
      <c r="E34" s="24" t="s">
        <v>48</v>
      </c>
      <c r="F34" s="24" t="s">
        <v>49</v>
      </c>
      <c r="G34" s="24" t="s">
        <v>50</v>
      </c>
      <c r="H34" s="24" t="s">
        <v>51</v>
      </c>
      <c r="I34" s="24" t="s">
        <v>283</v>
      </c>
      <c r="J34" s="25">
        <v>45673</v>
      </c>
      <c r="K34" s="26" t="s">
        <v>120</v>
      </c>
      <c r="L34" s="25">
        <v>45679</v>
      </c>
      <c r="M34" s="25">
        <v>46027</v>
      </c>
      <c r="N34" s="3">
        <v>91425000</v>
      </c>
      <c r="O34" s="3">
        <v>91425000</v>
      </c>
      <c r="P34" s="24" t="s">
        <v>40</v>
      </c>
      <c r="Q34" s="24" t="s">
        <v>121</v>
      </c>
      <c r="R34" s="24" t="s">
        <v>290</v>
      </c>
      <c r="S34" s="27" t="s">
        <v>123</v>
      </c>
      <c r="T34" s="27">
        <v>8122</v>
      </c>
      <c r="U34" s="27" t="s">
        <v>124</v>
      </c>
      <c r="V34" s="27">
        <v>1</v>
      </c>
      <c r="W34" s="24" t="s">
        <v>58</v>
      </c>
      <c r="X34" s="31" t="s">
        <v>291</v>
      </c>
      <c r="Y34" s="32" t="s">
        <v>81</v>
      </c>
      <c r="Z34" s="29" t="s">
        <v>292</v>
      </c>
      <c r="AA34" s="32" t="s">
        <v>293</v>
      </c>
      <c r="AB34" s="29" t="s">
        <v>43</v>
      </c>
      <c r="AC34" s="24" t="s">
        <v>43</v>
      </c>
      <c r="AD34" s="3">
        <v>90100000</v>
      </c>
    </row>
    <row r="35" spans="1:30" s="24" customFormat="1" ht="15">
      <c r="A35" s="24" t="s">
        <v>294</v>
      </c>
      <c r="B35" s="24" t="s">
        <v>295</v>
      </c>
      <c r="C35" s="24" t="s">
        <v>47</v>
      </c>
      <c r="D35" s="24" t="s">
        <v>33</v>
      </c>
      <c r="E35" s="24" t="s">
        <v>48</v>
      </c>
      <c r="F35" s="24" t="s">
        <v>49</v>
      </c>
      <c r="G35" s="24" t="s">
        <v>50</v>
      </c>
      <c r="H35" s="24" t="s">
        <v>51</v>
      </c>
      <c r="I35" s="24" t="s">
        <v>296</v>
      </c>
      <c r="J35" s="25">
        <v>45673</v>
      </c>
      <c r="K35" s="26" t="s">
        <v>139</v>
      </c>
      <c r="L35" s="25">
        <v>45678</v>
      </c>
      <c r="M35" s="25">
        <v>46027</v>
      </c>
      <c r="N35" s="3">
        <v>91425000</v>
      </c>
      <c r="O35" s="3">
        <v>91425000</v>
      </c>
      <c r="P35" s="24" t="s">
        <v>40</v>
      </c>
      <c r="Q35" s="24" t="s">
        <v>54</v>
      </c>
      <c r="R35" s="24" t="s">
        <v>297</v>
      </c>
      <c r="S35" s="27" t="s">
        <v>123</v>
      </c>
      <c r="T35" s="27">
        <v>8122</v>
      </c>
      <c r="U35" s="27" t="s">
        <v>124</v>
      </c>
      <c r="V35" s="27">
        <v>1</v>
      </c>
      <c r="W35" s="24" t="s">
        <v>58</v>
      </c>
      <c r="X35" s="31" t="s">
        <v>298</v>
      </c>
      <c r="Y35" s="32" t="s">
        <v>62</v>
      </c>
      <c r="Z35" s="29" t="s">
        <v>299</v>
      </c>
      <c r="AA35" s="32" t="s">
        <v>169</v>
      </c>
      <c r="AB35" s="29" t="s">
        <v>43</v>
      </c>
      <c r="AC35" s="24" t="s">
        <v>43</v>
      </c>
      <c r="AD35" s="3">
        <v>90100000</v>
      </c>
    </row>
    <row r="36" spans="1:30" s="24" customFormat="1" ht="15">
      <c r="A36" s="24" t="s">
        <v>300</v>
      </c>
      <c r="B36" s="24" t="s">
        <v>301</v>
      </c>
      <c r="C36" s="24" t="s">
        <v>47</v>
      </c>
      <c r="D36" s="24" t="s">
        <v>33</v>
      </c>
      <c r="E36" s="24" t="s">
        <v>48</v>
      </c>
      <c r="F36" s="24" t="s">
        <v>49</v>
      </c>
      <c r="G36" s="24" t="s">
        <v>50</v>
      </c>
      <c r="H36" s="24" t="s">
        <v>51</v>
      </c>
      <c r="I36" s="24" t="s">
        <v>302</v>
      </c>
      <c r="J36" s="25">
        <v>45673</v>
      </c>
      <c r="K36" s="26" t="s">
        <v>139</v>
      </c>
      <c r="L36" s="25">
        <v>45678</v>
      </c>
      <c r="M36" s="25">
        <v>46027</v>
      </c>
      <c r="N36" s="3">
        <v>74904905</v>
      </c>
      <c r="O36" s="3">
        <v>74904905</v>
      </c>
      <c r="P36" s="24" t="s">
        <v>40</v>
      </c>
      <c r="Q36" s="24" t="s">
        <v>54</v>
      </c>
      <c r="R36" s="24" t="s">
        <v>303</v>
      </c>
      <c r="S36" s="27" t="s">
        <v>123</v>
      </c>
      <c r="T36" s="27">
        <v>8122</v>
      </c>
      <c r="U36" s="27" t="s">
        <v>124</v>
      </c>
      <c r="V36" s="27">
        <v>1</v>
      </c>
      <c r="W36" s="24" t="s">
        <v>58</v>
      </c>
      <c r="X36" s="31" t="s">
        <v>304</v>
      </c>
      <c r="Y36" s="32" t="s">
        <v>62</v>
      </c>
      <c r="Z36" s="29" t="s">
        <v>305</v>
      </c>
      <c r="AA36" s="32" t="s">
        <v>169</v>
      </c>
      <c r="AB36" s="29" t="s">
        <v>43</v>
      </c>
      <c r="AC36" s="24" t="s">
        <v>43</v>
      </c>
      <c r="AD36" s="3">
        <v>73819327</v>
      </c>
    </row>
    <row r="37" spans="1:30" s="24" customFormat="1" ht="15">
      <c r="A37" s="24" t="s">
        <v>306</v>
      </c>
      <c r="B37" s="24" t="s">
        <v>307</v>
      </c>
      <c r="C37" s="24" t="s">
        <v>47</v>
      </c>
      <c r="D37" s="24" t="s">
        <v>33</v>
      </c>
      <c r="E37" s="24" t="s">
        <v>48</v>
      </c>
      <c r="F37" s="24" t="s">
        <v>49</v>
      </c>
      <c r="G37" s="24" t="s">
        <v>50</v>
      </c>
      <c r="H37" s="24" t="s">
        <v>51</v>
      </c>
      <c r="I37" s="24" t="s">
        <v>308</v>
      </c>
      <c r="J37" s="25">
        <v>45673</v>
      </c>
      <c r="K37" s="26" t="s">
        <v>139</v>
      </c>
      <c r="L37" s="25">
        <v>45678</v>
      </c>
      <c r="M37" s="25">
        <v>46027</v>
      </c>
      <c r="N37" s="3">
        <v>92644000</v>
      </c>
      <c r="O37" s="3">
        <v>92644000</v>
      </c>
      <c r="P37" s="24" t="s">
        <v>40</v>
      </c>
      <c r="Q37" s="24" t="s">
        <v>54</v>
      </c>
      <c r="R37" s="24" t="s">
        <v>309</v>
      </c>
      <c r="S37" s="27" t="s">
        <v>123</v>
      </c>
      <c r="T37" s="27">
        <v>8122</v>
      </c>
      <c r="U37" s="27" t="s">
        <v>124</v>
      </c>
      <c r="V37" s="27">
        <v>1</v>
      </c>
      <c r="W37" s="24" t="s">
        <v>58</v>
      </c>
      <c r="X37" s="31" t="s">
        <v>310</v>
      </c>
      <c r="Y37" s="32" t="s">
        <v>62</v>
      </c>
      <c r="Z37" s="29" t="s">
        <v>311</v>
      </c>
      <c r="AA37" s="32" t="s">
        <v>169</v>
      </c>
      <c r="AB37" s="29" t="s">
        <v>43</v>
      </c>
      <c r="AC37" s="24" t="s">
        <v>43</v>
      </c>
      <c r="AD37" s="3">
        <v>91301333</v>
      </c>
    </row>
    <row r="38" spans="1:30" s="24" customFormat="1" ht="15">
      <c r="A38" s="24" t="s">
        <v>312</v>
      </c>
      <c r="B38" s="24" t="s">
        <v>313</v>
      </c>
      <c r="C38" s="24" t="s">
        <v>47</v>
      </c>
      <c r="D38" s="24" t="s">
        <v>33</v>
      </c>
      <c r="E38" s="24" t="s">
        <v>48</v>
      </c>
      <c r="F38" s="24" t="s">
        <v>49</v>
      </c>
      <c r="G38" s="24" t="s">
        <v>50</v>
      </c>
      <c r="H38" s="24" t="s">
        <v>51</v>
      </c>
      <c r="I38" s="24" t="s">
        <v>314</v>
      </c>
      <c r="J38" s="25">
        <v>45673</v>
      </c>
      <c r="K38" s="26" t="s">
        <v>315</v>
      </c>
      <c r="L38" s="25">
        <v>45678</v>
      </c>
      <c r="M38" s="25">
        <v>46037</v>
      </c>
      <c r="N38" s="3">
        <v>85330000</v>
      </c>
      <c r="O38" s="3">
        <v>87803330</v>
      </c>
      <c r="P38" s="30">
        <v>2473330</v>
      </c>
      <c r="Q38" s="24" t="s">
        <v>54</v>
      </c>
      <c r="R38" s="24" t="s">
        <v>316</v>
      </c>
      <c r="S38" s="27" t="s">
        <v>123</v>
      </c>
      <c r="T38" s="27">
        <v>8122</v>
      </c>
      <c r="U38" s="27" t="s">
        <v>124</v>
      </c>
      <c r="V38" s="27">
        <v>1</v>
      </c>
      <c r="W38" s="24" t="s">
        <v>58</v>
      </c>
      <c r="X38" s="31" t="s">
        <v>317</v>
      </c>
      <c r="Y38" s="32" t="s">
        <v>81</v>
      </c>
      <c r="Z38" s="29" t="s">
        <v>318</v>
      </c>
      <c r="AA38" s="32" t="s">
        <v>169</v>
      </c>
      <c r="AB38" s="29" t="s">
        <v>319</v>
      </c>
      <c r="AC38" s="24" t="s">
        <v>320</v>
      </c>
      <c r="AD38" s="3">
        <v>84093333</v>
      </c>
    </row>
    <row r="39" spans="1:30" s="24" customFormat="1" ht="15">
      <c r="A39" s="24" t="s">
        <v>321</v>
      </c>
      <c r="B39" s="24" t="s">
        <v>322</v>
      </c>
      <c r="C39" s="24" t="s">
        <v>47</v>
      </c>
      <c r="D39" s="24" t="s">
        <v>33</v>
      </c>
      <c r="E39" s="24" t="s">
        <v>48</v>
      </c>
      <c r="F39" s="24" t="s">
        <v>49</v>
      </c>
      <c r="G39" s="24" t="s">
        <v>50</v>
      </c>
      <c r="H39" s="24" t="s">
        <v>51</v>
      </c>
      <c r="I39" s="24" t="s">
        <v>323</v>
      </c>
      <c r="J39" s="25">
        <v>45674</v>
      </c>
      <c r="K39" s="26" t="s">
        <v>315</v>
      </c>
      <c r="L39" s="25">
        <v>45678</v>
      </c>
      <c r="M39" s="25">
        <v>46037</v>
      </c>
      <c r="N39" s="3">
        <v>120681000</v>
      </c>
      <c r="O39" s="3">
        <v>124179000</v>
      </c>
      <c r="P39" s="30">
        <v>3498000</v>
      </c>
      <c r="Q39" s="24" t="s">
        <v>54</v>
      </c>
      <c r="R39" s="24" t="s">
        <v>324</v>
      </c>
      <c r="S39" s="27" t="s">
        <v>123</v>
      </c>
      <c r="T39" s="27">
        <v>8122</v>
      </c>
      <c r="U39" s="27" t="s">
        <v>124</v>
      </c>
      <c r="V39" s="27">
        <v>1</v>
      </c>
      <c r="W39" s="24" t="s">
        <v>58</v>
      </c>
      <c r="X39" s="31" t="s">
        <v>325</v>
      </c>
      <c r="Y39" s="32" t="s">
        <v>62</v>
      </c>
      <c r="Z39" s="29" t="s">
        <v>326</v>
      </c>
      <c r="AA39" s="32" t="s">
        <v>169</v>
      </c>
      <c r="AB39" s="29" t="s">
        <v>327</v>
      </c>
      <c r="AC39" s="24" t="s">
        <v>320</v>
      </c>
      <c r="AD39" s="3">
        <v>118932000</v>
      </c>
    </row>
    <row r="40" spans="1:30" s="24" customFormat="1" ht="15">
      <c r="A40" s="24" t="s">
        <v>328</v>
      </c>
      <c r="B40" s="24" t="s">
        <v>329</v>
      </c>
      <c r="C40" s="24" t="s">
        <v>47</v>
      </c>
      <c r="D40" s="24" t="s">
        <v>33</v>
      </c>
      <c r="E40" s="24" t="s">
        <v>48</v>
      </c>
      <c r="F40" s="24" t="s">
        <v>49</v>
      </c>
      <c r="G40" s="24" t="s">
        <v>50</v>
      </c>
      <c r="H40" s="24" t="s">
        <v>51</v>
      </c>
      <c r="I40" s="24" t="s">
        <v>330</v>
      </c>
      <c r="J40" s="25">
        <v>45673</v>
      </c>
      <c r="K40" s="26" t="s">
        <v>139</v>
      </c>
      <c r="L40" s="25">
        <v>45678</v>
      </c>
      <c r="M40" s="25">
        <v>46027</v>
      </c>
      <c r="N40" s="3">
        <v>91425000</v>
      </c>
      <c r="O40" s="3">
        <v>91425000</v>
      </c>
      <c r="P40" s="24" t="s">
        <v>40</v>
      </c>
      <c r="Q40" s="24" t="s">
        <v>54</v>
      </c>
      <c r="R40" s="24" t="s">
        <v>331</v>
      </c>
      <c r="S40" s="27" t="s">
        <v>123</v>
      </c>
      <c r="T40" s="27">
        <v>8122</v>
      </c>
      <c r="U40" s="27" t="s">
        <v>124</v>
      </c>
      <c r="V40" s="27">
        <v>1</v>
      </c>
      <c r="W40" s="24" t="s">
        <v>58</v>
      </c>
      <c r="X40" s="31" t="s">
        <v>332</v>
      </c>
      <c r="Y40" s="32" t="s">
        <v>62</v>
      </c>
      <c r="Z40" s="29" t="s">
        <v>333</v>
      </c>
      <c r="AA40" s="32" t="s">
        <v>169</v>
      </c>
      <c r="AB40" s="29" t="s">
        <v>43</v>
      </c>
      <c r="AC40" s="24" t="s">
        <v>43</v>
      </c>
      <c r="AD40" s="3">
        <v>84535000</v>
      </c>
    </row>
    <row r="41" spans="1:30" s="24" customFormat="1" ht="15">
      <c r="A41" s="24" t="s">
        <v>334</v>
      </c>
      <c r="B41" s="24" t="s">
        <v>335</v>
      </c>
      <c r="C41" s="24" t="s">
        <v>47</v>
      </c>
      <c r="D41" s="24" t="s">
        <v>33</v>
      </c>
      <c r="E41" s="24" t="s">
        <v>48</v>
      </c>
      <c r="F41" s="24" t="s">
        <v>49</v>
      </c>
      <c r="G41" s="24" t="s">
        <v>50</v>
      </c>
      <c r="H41" s="24" t="s">
        <v>51</v>
      </c>
      <c r="I41" s="24" t="s">
        <v>336</v>
      </c>
      <c r="J41" s="25">
        <v>45673</v>
      </c>
      <c r="K41" s="26" t="s">
        <v>337</v>
      </c>
      <c r="L41" s="25">
        <v>45678</v>
      </c>
      <c r="M41" s="25">
        <v>46086</v>
      </c>
      <c r="N41" s="3">
        <v>86250000</v>
      </c>
      <c r="O41" s="3">
        <v>86250000</v>
      </c>
      <c r="P41" s="24" t="s">
        <v>40</v>
      </c>
      <c r="Q41" s="24" t="s">
        <v>54</v>
      </c>
      <c r="R41" s="24" t="s">
        <v>338</v>
      </c>
      <c r="S41" s="27" t="s">
        <v>56</v>
      </c>
      <c r="T41" s="27">
        <v>8029</v>
      </c>
      <c r="U41" s="27" t="s">
        <v>339</v>
      </c>
      <c r="V41" s="27">
        <v>1</v>
      </c>
      <c r="W41" s="24" t="s">
        <v>58</v>
      </c>
      <c r="X41" s="31" t="s">
        <v>340</v>
      </c>
      <c r="Y41" s="32" t="s">
        <v>81</v>
      </c>
      <c r="Z41" s="29" t="s">
        <v>341</v>
      </c>
      <c r="AA41" s="32" t="s">
        <v>169</v>
      </c>
      <c r="AB41" s="29" t="s">
        <v>43</v>
      </c>
      <c r="AC41" s="24" t="s">
        <v>43</v>
      </c>
      <c r="AD41" s="3">
        <v>62500000</v>
      </c>
    </row>
    <row r="42" spans="1:30" s="24" customFormat="1" ht="15">
      <c r="A42" s="24" t="s">
        <v>342</v>
      </c>
      <c r="B42" s="24" t="s">
        <v>343</v>
      </c>
      <c r="C42" s="24" t="s">
        <v>47</v>
      </c>
      <c r="D42" s="24" t="s">
        <v>33</v>
      </c>
      <c r="E42" s="24" t="s">
        <v>48</v>
      </c>
      <c r="F42" s="24" t="s">
        <v>49</v>
      </c>
      <c r="G42" s="24" t="s">
        <v>50</v>
      </c>
      <c r="H42" s="24" t="s">
        <v>51</v>
      </c>
      <c r="I42" s="24" t="s">
        <v>344</v>
      </c>
      <c r="J42" s="25">
        <v>45674</v>
      </c>
      <c r="K42" s="26" t="s">
        <v>139</v>
      </c>
      <c r="L42" s="25">
        <v>45677</v>
      </c>
      <c r="M42" s="25">
        <v>46026</v>
      </c>
      <c r="N42" s="3">
        <v>74750000</v>
      </c>
      <c r="O42" s="3">
        <v>74750000</v>
      </c>
      <c r="P42" s="24" t="s">
        <v>40</v>
      </c>
      <c r="Q42" s="24" t="s">
        <v>121</v>
      </c>
      <c r="R42" s="24" t="s">
        <v>345</v>
      </c>
      <c r="S42" s="27" t="s">
        <v>56</v>
      </c>
      <c r="T42" s="27">
        <v>8029</v>
      </c>
      <c r="U42" s="27" t="s">
        <v>339</v>
      </c>
      <c r="V42" s="27">
        <v>1</v>
      </c>
      <c r="W42" s="24" t="s">
        <v>58</v>
      </c>
      <c r="X42" s="31" t="s">
        <v>346</v>
      </c>
      <c r="Y42" s="32" t="s">
        <v>81</v>
      </c>
      <c r="Z42" s="29" t="s">
        <v>347</v>
      </c>
      <c r="AA42" s="32" t="s">
        <v>188</v>
      </c>
      <c r="AB42" s="29" t="s">
        <v>43</v>
      </c>
      <c r="AC42" s="24" t="s">
        <v>43</v>
      </c>
      <c r="AD42" s="3">
        <v>73883333</v>
      </c>
    </row>
    <row r="43" spans="1:30" s="24" customFormat="1" ht="15">
      <c r="A43" s="24" t="s">
        <v>348</v>
      </c>
      <c r="B43" s="24" t="s">
        <v>349</v>
      </c>
      <c r="C43" s="24" t="s">
        <v>47</v>
      </c>
      <c r="D43" s="24" t="s">
        <v>33</v>
      </c>
      <c r="E43" s="24" t="s">
        <v>48</v>
      </c>
      <c r="F43" s="24" t="s">
        <v>49</v>
      </c>
      <c r="G43" s="24" t="s">
        <v>50</v>
      </c>
      <c r="H43" s="24" t="s">
        <v>51</v>
      </c>
      <c r="I43" s="24" t="s">
        <v>350</v>
      </c>
      <c r="J43" s="25">
        <v>45674</v>
      </c>
      <c r="K43" s="26" t="s">
        <v>139</v>
      </c>
      <c r="L43" s="25">
        <v>45677</v>
      </c>
      <c r="M43" s="25">
        <v>46026</v>
      </c>
      <c r="N43" s="3">
        <v>100050000</v>
      </c>
      <c r="O43" s="3">
        <v>100050000</v>
      </c>
      <c r="P43" s="24" t="s">
        <v>40</v>
      </c>
      <c r="Q43" s="24" t="s">
        <v>54</v>
      </c>
      <c r="R43" s="24" t="s">
        <v>351</v>
      </c>
      <c r="S43" s="27" t="s">
        <v>56</v>
      </c>
      <c r="T43" s="27">
        <v>8029</v>
      </c>
      <c r="U43" s="27" t="s">
        <v>352</v>
      </c>
      <c r="V43" s="27">
        <v>2</v>
      </c>
      <c r="W43" s="24" t="s">
        <v>58</v>
      </c>
      <c r="X43" s="31" t="s">
        <v>353</v>
      </c>
      <c r="Y43" s="32" t="s">
        <v>81</v>
      </c>
      <c r="Z43" s="29" t="s">
        <v>354</v>
      </c>
      <c r="AA43" s="32" t="s">
        <v>188</v>
      </c>
      <c r="AB43" s="29" t="s">
        <v>43</v>
      </c>
      <c r="AC43" s="24" t="s">
        <v>43</v>
      </c>
      <c r="AD43" s="3">
        <v>98890000</v>
      </c>
    </row>
    <row r="44" spans="1:30" s="24" customFormat="1" ht="15">
      <c r="A44" s="24" t="s">
        <v>355</v>
      </c>
      <c r="B44" s="24" t="s">
        <v>356</v>
      </c>
      <c r="C44" s="24" t="s">
        <v>47</v>
      </c>
      <c r="D44" s="24" t="s">
        <v>33</v>
      </c>
      <c r="E44" s="24" t="s">
        <v>48</v>
      </c>
      <c r="F44" s="24" t="s">
        <v>49</v>
      </c>
      <c r="G44" s="24" t="s">
        <v>50</v>
      </c>
      <c r="H44" s="24" t="s">
        <v>51</v>
      </c>
      <c r="I44" s="24" t="s">
        <v>357</v>
      </c>
      <c r="J44" s="25">
        <v>45674</v>
      </c>
      <c r="K44" s="26" t="s">
        <v>139</v>
      </c>
      <c r="L44" s="25">
        <v>45678</v>
      </c>
      <c r="M44" s="25">
        <v>46027</v>
      </c>
      <c r="N44" s="3">
        <v>138000000</v>
      </c>
      <c r="O44" s="3">
        <v>138000000</v>
      </c>
      <c r="P44" s="24" t="s">
        <v>40</v>
      </c>
      <c r="Q44" s="24" t="s">
        <v>121</v>
      </c>
      <c r="R44" s="24" t="s">
        <v>358</v>
      </c>
      <c r="S44" s="27" t="s">
        <v>56</v>
      </c>
      <c r="T44" s="27">
        <v>8029</v>
      </c>
      <c r="U44" s="27" t="s">
        <v>359</v>
      </c>
      <c r="V44" s="27">
        <v>3</v>
      </c>
      <c r="W44" s="24" t="s">
        <v>58</v>
      </c>
      <c r="X44" s="31" t="s">
        <v>360</v>
      </c>
      <c r="Y44" s="32" t="s">
        <v>62</v>
      </c>
      <c r="Z44" s="29" t="s">
        <v>361</v>
      </c>
      <c r="AA44" s="32" t="s">
        <v>169</v>
      </c>
      <c r="AB44" s="29" t="s">
        <v>43</v>
      </c>
      <c r="AC44" s="24" t="s">
        <v>43</v>
      </c>
      <c r="AD44" s="3">
        <v>136000000</v>
      </c>
    </row>
    <row r="45" spans="1:30" s="24" customFormat="1" ht="15">
      <c r="A45" s="24" t="s">
        <v>362</v>
      </c>
      <c r="B45" s="24" t="s">
        <v>363</v>
      </c>
      <c r="C45" s="24" t="s">
        <v>47</v>
      </c>
      <c r="D45" s="24" t="s">
        <v>33</v>
      </c>
      <c r="E45" s="24" t="s">
        <v>48</v>
      </c>
      <c r="F45" s="24" t="s">
        <v>49</v>
      </c>
      <c r="G45" s="24" t="s">
        <v>50</v>
      </c>
      <c r="H45" s="24" t="s">
        <v>51</v>
      </c>
      <c r="I45" s="24" t="s">
        <v>364</v>
      </c>
      <c r="J45" s="25">
        <v>45674</v>
      </c>
      <c r="K45" s="26" t="s">
        <v>139</v>
      </c>
      <c r="L45" s="25">
        <v>45677</v>
      </c>
      <c r="M45" s="25">
        <v>46026</v>
      </c>
      <c r="N45" s="3">
        <v>133139180</v>
      </c>
      <c r="O45" s="3">
        <v>133139180</v>
      </c>
      <c r="P45" s="24" t="s">
        <v>40</v>
      </c>
      <c r="Q45" s="24" t="s">
        <v>121</v>
      </c>
      <c r="R45" s="24" t="s">
        <v>365</v>
      </c>
      <c r="S45" s="27" t="s">
        <v>56</v>
      </c>
      <c r="T45" s="27">
        <v>8029</v>
      </c>
      <c r="U45" s="27" t="s">
        <v>359</v>
      </c>
      <c r="V45" s="27">
        <v>3</v>
      </c>
      <c r="W45" s="24" t="s">
        <v>58</v>
      </c>
      <c r="X45" s="31" t="s">
        <v>366</v>
      </c>
      <c r="Y45" s="32" t="s">
        <v>62</v>
      </c>
      <c r="Z45" s="29" t="s">
        <v>367</v>
      </c>
      <c r="AA45" s="32" t="s">
        <v>188</v>
      </c>
      <c r="AB45" s="29" t="s">
        <v>43</v>
      </c>
      <c r="AC45" s="24" t="s">
        <v>43</v>
      </c>
      <c r="AD45" s="3">
        <v>131595537</v>
      </c>
    </row>
    <row r="46" spans="1:30" s="24" customFormat="1" ht="15">
      <c r="A46" s="24" t="s">
        <v>368</v>
      </c>
      <c r="B46" s="24" t="s">
        <v>369</v>
      </c>
      <c r="C46" s="24" t="s">
        <v>47</v>
      </c>
      <c r="D46" s="24" t="s">
        <v>33</v>
      </c>
      <c r="E46" s="24" t="s">
        <v>48</v>
      </c>
      <c r="F46" s="24" t="s">
        <v>49</v>
      </c>
      <c r="G46" s="24" t="s">
        <v>50</v>
      </c>
      <c r="H46" s="24" t="s">
        <v>51</v>
      </c>
      <c r="I46" s="24" t="s">
        <v>370</v>
      </c>
      <c r="J46" s="25">
        <v>45674</v>
      </c>
      <c r="K46" s="26" t="s">
        <v>139</v>
      </c>
      <c r="L46" s="25">
        <v>45678</v>
      </c>
      <c r="M46" s="25">
        <v>46027</v>
      </c>
      <c r="N46" s="3">
        <v>119825262</v>
      </c>
      <c r="O46" s="3">
        <v>119825262</v>
      </c>
      <c r="P46" s="24" t="s">
        <v>40</v>
      </c>
      <c r="Q46" s="24" t="s">
        <v>121</v>
      </c>
      <c r="R46" s="24" t="s">
        <v>371</v>
      </c>
      <c r="S46" s="27" t="s">
        <v>56</v>
      </c>
      <c r="T46" s="27">
        <v>8029</v>
      </c>
      <c r="U46" s="27" t="s">
        <v>339</v>
      </c>
      <c r="V46" s="27">
        <v>1</v>
      </c>
      <c r="W46" s="24" t="s">
        <v>58</v>
      </c>
      <c r="X46" s="31" t="s">
        <v>372</v>
      </c>
      <c r="Y46" s="32" t="s">
        <v>62</v>
      </c>
      <c r="Z46" s="29" t="s">
        <v>373</v>
      </c>
      <c r="AA46" s="32" t="s">
        <v>169</v>
      </c>
      <c r="AB46" s="29" t="s">
        <v>43</v>
      </c>
      <c r="AC46" s="24" t="s">
        <v>43</v>
      </c>
      <c r="AD46" s="3">
        <v>118088664</v>
      </c>
    </row>
    <row r="47" spans="1:30" s="24" customFormat="1" ht="15">
      <c r="A47" s="24" t="s">
        <v>374</v>
      </c>
      <c r="B47" s="24" t="s">
        <v>375</v>
      </c>
      <c r="C47" s="24" t="s">
        <v>47</v>
      </c>
      <c r="D47" s="24" t="s">
        <v>33</v>
      </c>
      <c r="E47" s="24" t="s">
        <v>48</v>
      </c>
      <c r="F47" s="24" t="s">
        <v>49</v>
      </c>
      <c r="G47" s="24" t="s">
        <v>50</v>
      </c>
      <c r="H47" s="24" t="s">
        <v>51</v>
      </c>
      <c r="I47" s="24" t="s">
        <v>376</v>
      </c>
      <c r="J47" s="25">
        <v>45673</v>
      </c>
      <c r="K47" s="26" t="s">
        <v>377</v>
      </c>
      <c r="L47" s="25">
        <v>45675</v>
      </c>
      <c r="M47" s="25">
        <v>46036</v>
      </c>
      <c r="N47" s="3">
        <v>121000000</v>
      </c>
      <c r="O47" s="3">
        <v>130900000</v>
      </c>
      <c r="P47" s="30">
        <v>9900000</v>
      </c>
      <c r="Q47" s="24" t="s">
        <v>54</v>
      </c>
      <c r="R47" s="24" t="s">
        <v>378</v>
      </c>
      <c r="S47" s="27" t="s">
        <v>56</v>
      </c>
      <c r="T47" s="27">
        <v>8029</v>
      </c>
      <c r="U47" s="27" t="s">
        <v>57</v>
      </c>
      <c r="V47" s="27">
        <v>5</v>
      </c>
      <c r="W47" s="24" t="s">
        <v>58</v>
      </c>
      <c r="X47" s="31" t="s">
        <v>379</v>
      </c>
      <c r="Y47" s="32" t="s">
        <v>81</v>
      </c>
      <c r="Z47" s="29" t="s">
        <v>380</v>
      </c>
      <c r="AA47" s="32" t="s">
        <v>127</v>
      </c>
      <c r="AB47" s="29" t="s">
        <v>381</v>
      </c>
      <c r="AC47" s="24" t="s">
        <v>382</v>
      </c>
      <c r="AD47" s="3">
        <v>125766666</v>
      </c>
    </row>
    <row r="48" spans="1:30" s="24" customFormat="1" ht="15">
      <c r="A48" s="24" t="s">
        <v>383</v>
      </c>
      <c r="B48" s="24" t="s">
        <v>384</v>
      </c>
      <c r="C48" s="24" t="s">
        <v>47</v>
      </c>
      <c r="D48" s="24" t="s">
        <v>33</v>
      </c>
      <c r="E48" s="24" t="s">
        <v>48</v>
      </c>
      <c r="F48" s="24" t="s">
        <v>49</v>
      </c>
      <c r="G48" s="24" t="s">
        <v>50</v>
      </c>
      <c r="H48" s="24" t="s">
        <v>51</v>
      </c>
      <c r="I48" s="24" t="s">
        <v>385</v>
      </c>
      <c r="J48" s="25">
        <v>45673</v>
      </c>
      <c r="K48" s="26" t="s">
        <v>386</v>
      </c>
      <c r="L48" s="25">
        <v>45675</v>
      </c>
      <c r="M48" s="25">
        <v>46037</v>
      </c>
      <c r="N48" s="3">
        <v>84800000</v>
      </c>
      <c r="O48" s="3">
        <v>126493333</v>
      </c>
      <c r="P48" s="30">
        <v>41693333</v>
      </c>
      <c r="Q48" s="24" t="s">
        <v>54</v>
      </c>
      <c r="R48" s="24" t="s">
        <v>387</v>
      </c>
      <c r="S48" s="27" t="s">
        <v>56</v>
      </c>
      <c r="T48" s="27">
        <v>8029</v>
      </c>
      <c r="U48" s="27" t="s">
        <v>57</v>
      </c>
      <c r="V48" s="27">
        <v>5</v>
      </c>
      <c r="W48" s="24" t="s">
        <v>58</v>
      </c>
      <c r="X48" s="31" t="s">
        <v>388</v>
      </c>
      <c r="Y48" s="32" t="s">
        <v>62</v>
      </c>
      <c r="Z48" s="29" t="s">
        <v>389</v>
      </c>
      <c r="AA48" s="32" t="s">
        <v>127</v>
      </c>
      <c r="AB48" s="29" t="s">
        <v>390</v>
      </c>
      <c r="AC48" s="24" t="s">
        <v>116</v>
      </c>
      <c r="AD48" s="3">
        <v>121193333</v>
      </c>
    </row>
    <row r="49" spans="1:30" s="24" customFormat="1" ht="15">
      <c r="A49" s="24" t="s">
        <v>391</v>
      </c>
      <c r="B49" s="24" t="s">
        <v>392</v>
      </c>
      <c r="C49" s="24" t="s">
        <v>47</v>
      </c>
      <c r="D49" s="24" t="s">
        <v>33</v>
      </c>
      <c r="E49" s="24" t="s">
        <v>48</v>
      </c>
      <c r="F49" s="24" t="s">
        <v>49</v>
      </c>
      <c r="G49" s="24" t="s">
        <v>50</v>
      </c>
      <c r="H49" s="24" t="s">
        <v>51</v>
      </c>
      <c r="I49" s="24" t="s">
        <v>393</v>
      </c>
      <c r="J49" s="25">
        <v>45674</v>
      </c>
      <c r="K49" s="26" t="s">
        <v>139</v>
      </c>
      <c r="L49" s="25">
        <v>45678</v>
      </c>
      <c r="M49" s="25">
        <v>46027</v>
      </c>
      <c r="N49" s="3">
        <v>57500000</v>
      </c>
      <c r="O49" s="3">
        <v>57500000</v>
      </c>
      <c r="P49" s="24" t="s">
        <v>40</v>
      </c>
      <c r="Q49" s="24" t="s">
        <v>121</v>
      </c>
      <c r="R49" s="24" t="s">
        <v>394</v>
      </c>
      <c r="S49" s="27" t="s">
        <v>56</v>
      </c>
      <c r="T49" s="27">
        <v>8029</v>
      </c>
      <c r="U49" s="27" t="s">
        <v>359</v>
      </c>
      <c r="V49" s="27">
        <v>3</v>
      </c>
      <c r="W49" s="24" t="s">
        <v>58</v>
      </c>
      <c r="X49" s="31" t="s">
        <v>395</v>
      </c>
      <c r="Y49" s="32" t="s">
        <v>62</v>
      </c>
      <c r="Z49" s="29" t="s">
        <v>396</v>
      </c>
      <c r="AA49" s="32" t="s">
        <v>169</v>
      </c>
      <c r="AB49" s="29" t="s">
        <v>43</v>
      </c>
      <c r="AC49" s="24" t="s">
        <v>43</v>
      </c>
      <c r="AD49" s="3">
        <v>56666667</v>
      </c>
    </row>
    <row r="50" spans="1:30" s="24" customFormat="1" ht="45">
      <c r="A50" s="24" t="s">
        <v>397</v>
      </c>
      <c r="B50" s="24" t="s">
        <v>398</v>
      </c>
      <c r="C50" s="24" t="s">
        <v>47</v>
      </c>
      <c r="D50" s="24" t="s">
        <v>33</v>
      </c>
      <c r="E50" s="24" t="s">
        <v>48</v>
      </c>
      <c r="F50" s="24" t="s">
        <v>49</v>
      </c>
      <c r="G50" s="24" t="s">
        <v>50</v>
      </c>
      <c r="H50" s="24" t="s">
        <v>51</v>
      </c>
      <c r="I50" s="24" t="s">
        <v>399</v>
      </c>
      <c r="J50" s="25">
        <v>45674</v>
      </c>
      <c r="K50" s="26" t="s">
        <v>263</v>
      </c>
      <c r="L50" s="25">
        <v>45677</v>
      </c>
      <c r="M50" s="25">
        <v>46037</v>
      </c>
      <c r="N50" s="3">
        <v>55120000</v>
      </c>
      <c r="O50" s="3">
        <v>81761337</v>
      </c>
      <c r="P50" s="30">
        <v>2526337</v>
      </c>
      <c r="Q50" s="24" t="s">
        <v>54</v>
      </c>
      <c r="R50" s="24" t="s">
        <v>400</v>
      </c>
      <c r="S50" s="27" t="s">
        <v>123</v>
      </c>
      <c r="T50" s="27">
        <v>8122</v>
      </c>
      <c r="U50" s="27" t="s">
        <v>124</v>
      </c>
      <c r="V50" s="27">
        <v>1</v>
      </c>
      <c r="W50" s="24" t="s">
        <v>58</v>
      </c>
      <c r="X50" s="31" t="s">
        <v>401</v>
      </c>
      <c r="Y50" s="32" t="s">
        <v>62</v>
      </c>
      <c r="Z50" s="29" t="s">
        <v>402</v>
      </c>
      <c r="AA50" s="32" t="s">
        <v>188</v>
      </c>
      <c r="AB50" s="35" t="s">
        <v>403</v>
      </c>
      <c r="AC50" s="36" t="s">
        <v>404</v>
      </c>
      <c r="AD50" s="3">
        <v>78316333</v>
      </c>
    </row>
    <row r="51" spans="1:30" s="24" customFormat="1" ht="15">
      <c r="A51" s="24" t="s">
        <v>405</v>
      </c>
      <c r="B51" s="24" t="s">
        <v>406</v>
      </c>
      <c r="C51" s="24" t="s">
        <v>47</v>
      </c>
      <c r="D51" s="24" t="s">
        <v>33</v>
      </c>
      <c r="E51" s="24" t="s">
        <v>48</v>
      </c>
      <c r="F51" s="24" t="s">
        <v>49</v>
      </c>
      <c r="G51" s="24" t="s">
        <v>50</v>
      </c>
      <c r="H51" s="24" t="s">
        <v>51</v>
      </c>
      <c r="I51" s="24" t="s">
        <v>407</v>
      </c>
      <c r="J51" s="25">
        <v>45673</v>
      </c>
      <c r="K51" s="26" t="s">
        <v>139</v>
      </c>
      <c r="L51" s="25">
        <v>45674</v>
      </c>
      <c r="M51" s="25">
        <v>46023</v>
      </c>
      <c r="N51" s="3">
        <v>103500000</v>
      </c>
      <c r="O51" s="3">
        <v>103500000</v>
      </c>
      <c r="P51" s="24" t="s">
        <v>40</v>
      </c>
      <c r="Q51" s="24" t="s">
        <v>147</v>
      </c>
      <c r="R51" s="24" t="s">
        <v>408</v>
      </c>
      <c r="S51" s="27" t="s">
        <v>409</v>
      </c>
      <c r="T51" s="27">
        <v>8138</v>
      </c>
      <c r="U51" s="27" t="s">
        <v>410</v>
      </c>
      <c r="V51" s="27">
        <v>1</v>
      </c>
      <c r="W51" s="24" t="s">
        <v>411</v>
      </c>
      <c r="X51" s="31" t="s">
        <v>412</v>
      </c>
      <c r="Y51" s="32" t="s">
        <v>62</v>
      </c>
      <c r="Z51" s="29" t="s">
        <v>413</v>
      </c>
      <c r="AA51" s="32" t="s">
        <v>127</v>
      </c>
      <c r="AB51" s="29" t="s">
        <v>43</v>
      </c>
      <c r="AC51" s="24" t="s">
        <v>43</v>
      </c>
      <c r="AD51" s="3">
        <v>103200000</v>
      </c>
    </row>
    <row r="52" spans="1:30" s="24" customFormat="1" ht="15">
      <c r="A52" s="24" t="s">
        <v>414</v>
      </c>
      <c r="B52" s="24" t="s">
        <v>415</v>
      </c>
      <c r="C52" s="24" t="s">
        <v>47</v>
      </c>
      <c r="D52" s="24" t="s">
        <v>33</v>
      </c>
      <c r="E52" s="24" t="s">
        <v>48</v>
      </c>
      <c r="F52" s="24" t="s">
        <v>49</v>
      </c>
      <c r="G52" s="24" t="s">
        <v>50</v>
      </c>
      <c r="H52" s="24" t="s">
        <v>51</v>
      </c>
      <c r="I52" s="24" t="s">
        <v>416</v>
      </c>
      <c r="J52" s="25">
        <v>45672</v>
      </c>
      <c r="K52" s="26" t="s">
        <v>234</v>
      </c>
      <c r="L52" s="25">
        <v>45674</v>
      </c>
      <c r="M52" s="25">
        <v>46021</v>
      </c>
      <c r="N52" s="3">
        <v>92644000</v>
      </c>
      <c r="O52" s="3">
        <v>92644000</v>
      </c>
      <c r="P52" s="24" t="s">
        <v>40</v>
      </c>
      <c r="Q52" s="24" t="s">
        <v>147</v>
      </c>
      <c r="R52" s="24" t="s">
        <v>417</v>
      </c>
      <c r="S52" s="27" t="s">
        <v>123</v>
      </c>
      <c r="T52" s="27">
        <v>8122</v>
      </c>
      <c r="U52" s="27" t="s">
        <v>124</v>
      </c>
      <c r="V52" s="27">
        <v>1</v>
      </c>
      <c r="W52" s="24" t="s">
        <v>58</v>
      </c>
      <c r="X52" s="31" t="s">
        <v>418</v>
      </c>
      <c r="Y52" s="32" t="s">
        <v>81</v>
      </c>
      <c r="Z52" s="29" t="s">
        <v>419</v>
      </c>
      <c r="AA52" s="32" t="s">
        <v>127</v>
      </c>
      <c r="AB52" s="29" t="s">
        <v>43</v>
      </c>
      <c r="AC52" s="24" t="s">
        <v>43</v>
      </c>
      <c r="AD52" s="3">
        <v>92644000</v>
      </c>
    </row>
    <row r="53" spans="1:30" s="24" customFormat="1" ht="15">
      <c r="A53" s="24" t="s">
        <v>420</v>
      </c>
      <c r="B53" s="24" t="s">
        <v>421</v>
      </c>
      <c r="C53" s="24" t="s">
        <v>47</v>
      </c>
      <c r="D53" s="24" t="s">
        <v>33</v>
      </c>
      <c r="E53" s="24" t="s">
        <v>48</v>
      </c>
      <c r="F53" s="24" t="s">
        <v>49</v>
      </c>
      <c r="G53" s="24" t="s">
        <v>50</v>
      </c>
      <c r="H53" s="24" t="s">
        <v>51</v>
      </c>
      <c r="I53" s="24" t="s">
        <v>422</v>
      </c>
      <c r="J53" s="25">
        <v>45672</v>
      </c>
      <c r="K53" s="26" t="s">
        <v>110</v>
      </c>
      <c r="L53" s="25">
        <v>45674</v>
      </c>
      <c r="M53" s="25">
        <v>46037</v>
      </c>
      <c r="N53" s="3">
        <v>65826000</v>
      </c>
      <c r="O53" s="3">
        <v>68306400</v>
      </c>
      <c r="P53" s="30">
        <v>2480400</v>
      </c>
      <c r="Q53" s="24" t="s">
        <v>54</v>
      </c>
      <c r="R53" s="24" t="s">
        <v>423</v>
      </c>
      <c r="S53" s="27" t="s">
        <v>123</v>
      </c>
      <c r="T53" s="27">
        <v>8122</v>
      </c>
      <c r="U53" s="27" t="s">
        <v>124</v>
      </c>
      <c r="V53" s="27">
        <v>1</v>
      </c>
      <c r="W53" s="24" t="s">
        <v>58</v>
      </c>
      <c r="X53" s="31" t="s">
        <v>424</v>
      </c>
      <c r="Y53" s="32" t="s">
        <v>62</v>
      </c>
      <c r="Z53" s="29" t="s">
        <v>425</v>
      </c>
      <c r="AA53" s="32" t="s">
        <v>127</v>
      </c>
      <c r="AB53" s="29" t="s">
        <v>426</v>
      </c>
      <c r="AC53" s="24" t="s">
        <v>320</v>
      </c>
      <c r="AD53" s="3">
        <v>65826000</v>
      </c>
    </row>
    <row r="54" spans="1:30" s="24" customFormat="1" ht="15">
      <c r="A54" s="24" t="s">
        <v>427</v>
      </c>
      <c r="B54" s="24" t="s">
        <v>428</v>
      </c>
      <c r="C54" s="24" t="s">
        <v>47</v>
      </c>
      <c r="D54" s="24" t="s">
        <v>33</v>
      </c>
      <c r="E54" s="24" t="s">
        <v>48</v>
      </c>
      <c r="F54" s="24" t="s">
        <v>49</v>
      </c>
      <c r="G54" s="24" t="s">
        <v>50</v>
      </c>
      <c r="H54" s="24" t="s">
        <v>51</v>
      </c>
      <c r="I54" s="24" t="s">
        <v>429</v>
      </c>
      <c r="J54" s="25">
        <v>45672</v>
      </c>
      <c r="K54" s="26" t="s">
        <v>234</v>
      </c>
      <c r="L54" s="25">
        <v>45674</v>
      </c>
      <c r="M54" s="25">
        <v>46021</v>
      </c>
      <c r="N54" s="3">
        <v>92644000</v>
      </c>
      <c r="O54" s="3">
        <v>92644000</v>
      </c>
      <c r="P54" s="24" t="s">
        <v>40</v>
      </c>
      <c r="Q54" s="24" t="s">
        <v>121</v>
      </c>
      <c r="R54" s="24" t="s">
        <v>430</v>
      </c>
      <c r="S54" s="27" t="s">
        <v>123</v>
      </c>
      <c r="T54" s="27">
        <v>8122</v>
      </c>
      <c r="U54" s="27" t="s">
        <v>124</v>
      </c>
      <c r="V54" s="27">
        <v>1</v>
      </c>
      <c r="W54" s="24" t="s">
        <v>58</v>
      </c>
      <c r="X54" s="31" t="s">
        <v>431</v>
      </c>
      <c r="Y54" s="32" t="s">
        <v>62</v>
      </c>
      <c r="Z54" s="29" t="s">
        <v>432</v>
      </c>
      <c r="AA54" s="32" t="s">
        <v>127</v>
      </c>
      <c r="AB54" s="29" t="s">
        <v>43</v>
      </c>
      <c r="AC54" s="24" t="s">
        <v>43</v>
      </c>
      <c r="AD54" s="3">
        <v>92644000</v>
      </c>
    </row>
    <row r="55" spans="1:30" s="24" customFormat="1" ht="15">
      <c r="A55" s="24" t="s">
        <v>433</v>
      </c>
      <c r="B55" s="24" t="s">
        <v>434</v>
      </c>
      <c r="C55" s="24" t="s">
        <v>47</v>
      </c>
      <c r="D55" s="24" t="s">
        <v>33</v>
      </c>
      <c r="E55" s="24" t="s">
        <v>48</v>
      </c>
      <c r="F55" s="24" t="s">
        <v>49</v>
      </c>
      <c r="G55" s="24" t="s">
        <v>50</v>
      </c>
      <c r="H55" s="24" t="s">
        <v>51</v>
      </c>
      <c r="I55" s="24" t="s">
        <v>429</v>
      </c>
      <c r="J55" s="25">
        <v>45672</v>
      </c>
      <c r="K55" s="26" t="s">
        <v>252</v>
      </c>
      <c r="L55" s="25">
        <v>45674</v>
      </c>
      <c r="M55" s="25">
        <v>46031</v>
      </c>
      <c r="N55" s="3">
        <v>92644000</v>
      </c>
      <c r="O55" s="3">
        <v>92644000</v>
      </c>
      <c r="P55" s="24" t="s">
        <v>40</v>
      </c>
      <c r="Q55" s="24" t="s">
        <v>54</v>
      </c>
      <c r="R55" s="24" t="s">
        <v>435</v>
      </c>
      <c r="S55" s="27" t="s">
        <v>123</v>
      </c>
      <c r="T55" s="27">
        <v>8122</v>
      </c>
      <c r="U55" s="27" t="s">
        <v>124</v>
      </c>
      <c r="V55" s="27">
        <v>1</v>
      </c>
      <c r="W55" s="24" t="s">
        <v>58</v>
      </c>
      <c r="X55" s="31" t="s">
        <v>436</v>
      </c>
      <c r="Y55" s="32" t="s">
        <v>62</v>
      </c>
      <c r="Z55" s="29" t="s">
        <v>437</v>
      </c>
      <c r="AA55" s="32" t="s">
        <v>127</v>
      </c>
      <c r="AB55" s="29" t="s">
        <v>43</v>
      </c>
      <c r="AC55" s="24" t="s">
        <v>43</v>
      </c>
      <c r="AD55" s="3">
        <v>90227200</v>
      </c>
    </row>
    <row r="56" spans="1:30" s="24" customFormat="1" ht="15">
      <c r="A56" s="24" t="s">
        <v>438</v>
      </c>
      <c r="B56" s="24" t="s">
        <v>439</v>
      </c>
      <c r="C56" s="24" t="s">
        <v>47</v>
      </c>
      <c r="D56" s="24" t="s">
        <v>33</v>
      </c>
      <c r="E56" s="24" t="s">
        <v>48</v>
      </c>
      <c r="F56" s="24" t="s">
        <v>49</v>
      </c>
      <c r="G56" s="24" t="s">
        <v>50</v>
      </c>
      <c r="H56" s="24" t="s">
        <v>51</v>
      </c>
      <c r="I56" s="24" t="s">
        <v>429</v>
      </c>
      <c r="J56" s="25">
        <v>45672</v>
      </c>
      <c r="K56" s="26" t="s">
        <v>234</v>
      </c>
      <c r="L56" s="25">
        <v>45674</v>
      </c>
      <c r="M56" s="25">
        <v>46021</v>
      </c>
      <c r="N56" s="3">
        <v>92644000</v>
      </c>
      <c r="O56" s="3">
        <v>92644000</v>
      </c>
      <c r="P56" s="24" t="s">
        <v>40</v>
      </c>
      <c r="Q56" s="24" t="s">
        <v>121</v>
      </c>
      <c r="R56" s="24" t="s">
        <v>440</v>
      </c>
      <c r="S56" s="27" t="s">
        <v>123</v>
      </c>
      <c r="T56" s="27">
        <v>8122</v>
      </c>
      <c r="U56" s="27" t="s">
        <v>124</v>
      </c>
      <c r="V56" s="27">
        <v>1</v>
      </c>
      <c r="W56" s="24" t="s">
        <v>58</v>
      </c>
      <c r="X56" s="31" t="s">
        <v>441</v>
      </c>
      <c r="Y56" s="32" t="s">
        <v>62</v>
      </c>
      <c r="Z56" s="29" t="s">
        <v>442</v>
      </c>
      <c r="AA56" s="32" t="s">
        <v>127</v>
      </c>
      <c r="AB56" s="29" t="s">
        <v>43</v>
      </c>
      <c r="AC56" s="24" t="s">
        <v>43</v>
      </c>
      <c r="AD56" s="3">
        <v>92644000</v>
      </c>
    </row>
    <row r="57" spans="1:30" s="24" customFormat="1" ht="15">
      <c r="A57" s="24" t="s">
        <v>443</v>
      </c>
      <c r="B57" s="24" t="s">
        <v>444</v>
      </c>
      <c r="C57" s="24" t="s">
        <v>47</v>
      </c>
      <c r="D57" s="24" t="s">
        <v>33</v>
      </c>
      <c r="E57" s="24" t="s">
        <v>48</v>
      </c>
      <c r="F57" s="24" t="s">
        <v>49</v>
      </c>
      <c r="G57" s="24" t="s">
        <v>50</v>
      </c>
      <c r="H57" s="24" t="s">
        <v>51</v>
      </c>
      <c r="I57" s="24" t="s">
        <v>429</v>
      </c>
      <c r="J57" s="25">
        <v>45673</v>
      </c>
      <c r="K57" s="26" t="s">
        <v>110</v>
      </c>
      <c r="L57" s="25">
        <v>45674</v>
      </c>
      <c r="M57" s="25">
        <v>46037</v>
      </c>
      <c r="N57" s="3">
        <v>92644000</v>
      </c>
      <c r="O57" s="3">
        <v>96403462</v>
      </c>
      <c r="P57" s="30">
        <v>3759462</v>
      </c>
      <c r="Q57" s="24" t="s">
        <v>54</v>
      </c>
      <c r="R57" s="24" t="s">
        <v>445</v>
      </c>
      <c r="S57" s="27" t="s">
        <v>123</v>
      </c>
      <c r="T57" s="27">
        <v>8122</v>
      </c>
      <c r="U57" s="27" t="s">
        <v>124</v>
      </c>
      <c r="V57" s="27">
        <v>1</v>
      </c>
      <c r="W57" s="24" t="s">
        <v>58</v>
      </c>
      <c r="X57" s="31" t="s">
        <v>446</v>
      </c>
      <c r="Y57" s="32" t="s">
        <v>62</v>
      </c>
      <c r="Z57" s="29" t="s">
        <v>447</v>
      </c>
      <c r="AA57" s="32" t="s">
        <v>127</v>
      </c>
      <c r="AB57" s="29" t="s">
        <v>448</v>
      </c>
      <c r="AC57" s="24" t="s">
        <v>320</v>
      </c>
      <c r="AD57" s="3">
        <v>92375466</v>
      </c>
    </row>
    <row r="58" spans="1:30" s="24" customFormat="1" ht="15">
      <c r="A58" s="24" t="s">
        <v>449</v>
      </c>
      <c r="B58" s="24" t="s">
        <v>450</v>
      </c>
      <c r="C58" s="24" t="s">
        <v>47</v>
      </c>
      <c r="D58" s="24" t="s">
        <v>33</v>
      </c>
      <c r="E58" s="24" t="s">
        <v>48</v>
      </c>
      <c r="F58" s="24" t="s">
        <v>49</v>
      </c>
      <c r="G58" s="24" t="s">
        <v>50</v>
      </c>
      <c r="H58" s="24" t="s">
        <v>51</v>
      </c>
      <c r="I58" s="24" t="s">
        <v>429</v>
      </c>
      <c r="J58" s="25">
        <v>45672</v>
      </c>
      <c r="K58" s="26" t="s">
        <v>110</v>
      </c>
      <c r="L58" s="25">
        <v>45674</v>
      </c>
      <c r="M58" s="25">
        <v>46037</v>
      </c>
      <c r="N58" s="3">
        <v>92644000</v>
      </c>
      <c r="O58" s="3">
        <v>96672000</v>
      </c>
      <c r="P58" s="30">
        <v>4028000</v>
      </c>
      <c r="Q58" s="24" t="s">
        <v>54</v>
      </c>
      <c r="R58" s="24" t="s">
        <v>451</v>
      </c>
      <c r="S58" s="27" t="s">
        <v>123</v>
      </c>
      <c r="T58" s="27">
        <v>8122</v>
      </c>
      <c r="U58" s="27" t="s">
        <v>124</v>
      </c>
      <c r="V58" s="27">
        <v>1</v>
      </c>
      <c r="W58" s="24" t="s">
        <v>58</v>
      </c>
      <c r="X58" s="31" t="s">
        <v>452</v>
      </c>
      <c r="Y58" s="32" t="s">
        <v>62</v>
      </c>
      <c r="Z58" s="29" t="s">
        <v>453</v>
      </c>
      <c r="AA58" s="32" t="s">
        <v>127</v>
      </c>
      <c r="AB58" s="29" t="s">
        <v>454</v>
      </c>
      <c r="AC58" s="24" t="s">
        <v>320</v>
      </c>
      <c r="AD58" s="3">
        <v>92644000</v>
      </c>
    </row>
    <row r="59" spans="1:30" s="24" customFormat="1" ht="15">
      <c r="A59" s="24" t="s">
        <v>455</v>
      </c>
      <c r="B59" s="24" t="s">
        <v>456</v>
      </c>
      <c r="C59" s="24" t="s">
        <v>47</v>
      </c>
      <c r="D59" s="24" t="s">
        <v>33</v>
      </c>
      <c r="E59" s="24" t="s">
        <v>48</v>
      </c>
      <c r="F59" s="24" t="s">
        <v>49</v>
      </c>
      <c r="G59" s="24" t="s">
        <v>50</v>
      </c>
      <c r="H59" s="24" t="s">
        <v>51</v>
      </c>
      <c r="I59" s="24" t="s">
        <v>457</v>
      </c>
      <c r="J59" s="25">
        <v>45673</v>
      </c>
      <c r="K59" s="26" t="s">
        <v>263</v>
      </c>
      <c r="L59" s="25">
        <v>45677</v>
      </c>
      <c r="M59" s="25">
        <v>46037</v>
      </c>
      <c r="N59" s="3">
        <v>100000000</v>
      </c>
      <c r="O59" s="3">
        <v>148333333</v>
      </c>
      <c r="P59" s="30">
        <v>48333333</v>
      </c>
      <c r="Q59" s="24" t="s">
        <v>54</v>
      </c>
      <c r="R59" s="24" t="s">
        <v>458</v>
      </c>
      <c r="S59" s="27" t="s">
        <v>56</v>
      </c>
      <c r="T59" s="27">
        <v>8029</v>
      </c>
      <c r="U59" s="27" t="s">
        <v>57</v>
      </c>
      <c r="V59" s="27">
        <v>5</v>
      </c>
      <c r="W59" s="24" t="s">
        <v>58</v>
      </c>
      <c r="X59" s="31" t="s">
        <v>459</v>
      </c>
      <c r="Y59" s="32" t="s">
        <v>62</v>
      </c>
      <c r="Z59" s="29" t="s">
        <v>460</v>
      </c>
      <c r="AA59" s="32" t="s">
        <v>188</v>
      </c>
      <c r="AB59" s="29" t="s">
        <v>461</v>
      </c>
      <c r="AC59" s="24" t="s">
        <v>116</v>
      </c>
      <c r="AD59" s="3">
        <v>142083333</v>
      </c>
    </row>
    <row r="60" spans="1:30" s="24" customFormat="1" ht="15">
      <c r="A60" s="24" t="s">
        <v>462</v>
      </c>
      <c r="B60" s="24" t="s">
        <v>463</v>
      </c>
      <c r="C60" s="24" t="s">
        <v>47</v>
      </c>
      <c r="D60" s="24" t="s">
        <v>33</v>
      </c>
      <c r="E60" s="24" t="s">
        <v>48</v>
      </c>
      <c r="F60" s="24" t="s">
        <v>49</v>
      </c>
      <c r="G60" s="24" t="s">
        <v>50</v>
      </c>
      <c r="H60" s="24" t="s">
        <v>51</v>
      </c>
      <c r="I60" s="24" t="s">
        <v>429</v>
      </c>
      <c r="J60" s="25">
        <v>45673</v>
      </c>
      <c r="K60" s="26" t="s">
        <v>139</v>
      </c>
      <c r="L60" s="25">
        <v>45679</v>
      </c>
      <c r="M60" s="25">
        <v>46028</v>
      </c>
      <c r="N60" s="3">
        <v>92644000</v>
      </c>
      <c r="O60" s="3">
        <v>92644000</v>
      </c>
      <c r="P60" s="24" t="s">
        <v>40</v>
      </c>
      <c r="Q60" s="24" t="s">
        <v>54</v>
      </c>
      <c r="R60" s="24" t="s">
        <v>464</v>
      </c>
      <c r="S60" s="27" t="s">
        <v>123</v>
      </c>
      <c r="T60" s="27">
        <v>8122</v>
      </c>
      <c r="U60" s="27" t="s">
        <v>124</v>
      </c>
      <c r="V60" s="27">
        <v>1</v>
      </c>
      <c r="W60" s="24" t="s">
        <v>58</v>
      </c>
      <c r="X60" s="31" t="s">
        <v>465</v>
      </c>
      <c r="Y60" s="32" t="s">
        <v>62</v>
      </c>
      <c r="Z60" s="29" t="s">
        <v>466</v>
      </c>
      <c r="AA60" s="32" t="s">
        <v>188</v>
      </c>
      <c r="AB60" s="29" t="s">
        <v>43</v>
      </c>
      <c r="AC60" s="24" t="s">
        <v>43</v>
      </c>
      <c r="AD60" s="3">
        <v>91032800</v>
      </c>
    </row>
    <row r="61" spans="1:30" s="24" customFormat="1" ht="15">
      <c r="A61" s="24" t="s">
        <v>467</v>
      </c>
      <c r="B61" s="24" t="s">
        <v>468</v>
      </c>
      <c r="C61" s="24" t="s">
        <v>47</v>
      </c>
      <c r="D61" s="24" t="s">
        <v>33</v>
      </c>
      <c r="E61" s="24" t="s">
        <v>48</v>
      </c>
      <c r="F61" s="24" t="s">
        <v>49</v>
      </c>
      <c r="G61" s="24" t="s">
        <v>50</v>
      </c>
      <c r="H61" s="24" t="s">
        <v>51</v>
      </c>
      <c r="I61" s="24" t="s">
        <v>469</v>
      </c>
      <c r="J61" s="25">
        <v>45673</v>
      </c>
      <c r="K61" s="26" t="s">
        <v>120</v>
      </c>
      <c r="L61" s="25">
        <v>45675</v>
      </c>
      <c r="M61" s="25">
        <v>46023</v>
      </c>
      <c r="N61" s="3">
        <v>104049600</v>
      </c>
      <c r="O61" s="3">
        <v>149571300</v>
      </c>
      <c r="P61" s="30">
        <v>45521700</v>
      </c>
      <c r="Q61" s="24" t="s">
        <v>147</v>
      </c>
      <c r="R61" s="24" t="s">
        <v>470</v>
      </c>
      <c r="S61" s="27" t="s">
        <v>123</v>
      </c>
      <c r="T61" s="27">
        <v>8122</v>
      </c>
      <c r="U61" s="27" t="s">
        <v>124</v>
      </c>
      <c r="V61" s="27">
        <v>1</v>
      </c>
      <c r="W61" s="24" t="s">
        <v>58</v>
      </c>
      <c r="X61" s="31" t="s">
        <v>471</v>
      </c>
      <c r="Y61" s="32" t="s">
        <v>62</v>
      </c>
      <c r="Z61" s="29" t="s">
        <v>472</v>
      </c>
      <c r="AA61" s="32" t="s">
        <v>127</v>
      </c>
      <c r="AB61" s="29" t="s">
        <v>471</v>
      </c>
      <c r="AC61" s="24" t="s">
        <v>62</v>
      </c>
      <c r="AD61" s="3">
        <v>148704220</v>
      </c>
    </row>
    <row r="62" spans="1:30" s="24" customFormat="1" ht="15">
      <c r="A62" s="24" t="s">
        <v>473</v>
      </c>
      <c r="B62" s="24" t="s">
        <v>474</v>
      </c>
      <c r="C62" s="24" t="s">
        <v>47</v>
      </c>
      <c r="D62" s="24" t="s">
        <v>33</v>
      </c>
      <c r="E62" s="24" t="s">
        <v>48</v>
      </c>
      <c r="F62" s="24" t="s">
        <v>49</v>
      </c>
      <c r="G62" s="24" t="s">
        <v>50</v>
      </c>
      <c r="H62" s="24" t="s">
        <v>51</v>
      </c>
      <c r="I62" s="24" t="s">
        <v>475</v>
      </c>
      <c r="J62" s="25">
        <v>45674</v>
      </c>
      <c r="K62" s="26" t="s">
        <v>263</v>
      </c>
      <c r="L62" s="25">
        <v>45677</v>
      </c>
      <c r="M62" s="25">
        <v>46037</v>
      </c>
      <c r="N62" s="3">
        <v>39126720</v>
      </c>
      <c r="O62" s="3">
        <v>58037968</v>
      </c>
      <c r="P62" s="30">
        <v>18911248</v>
      </c>
      <c r="Q62" s="24" t="s">
        <v>54</v>
      </c>
      <c r="R62" s="24" t="s">
        <v>476</v>
      </c>
      <c r="S62" s="27" t="s">
        <v>56</v>
      </c>
      <c r="T62" s="27">
        <v>8029</v>
      </c>
      <c r="U62" s="27" t="s">
        <v>57</v>
      </c>
      <c r="V62" s="27">
        <v>5</v>
      </c>
      <c r="W62" s="24" t="s">
        <v>58</v>
      </c>
      <c r="X62" s="31" t="s">
        <v>477</v>
      </c>
      <c r="Y62" s="32" t="s">
        <v>62</v>
      </c>
      <c r="Z62" s="29" t="s">
        <v>478</v>
      </c>
      <c r="AA62" s="32" t="s">
        <v>188</v>
      </c>
      <c r="AB62" s="29" t="s">
        <v>479</v>
      </c>
      <c r="AC62" s="24" t="s">
        <v>116</v>
      </c>
      <c r="AD62" s="3">
        <v>55592548</v>
      </c>
    </row>
    <row r="63" spans="1:30" s="24" customFormat="1" ht="15">
      <c r="A63" s="24" t="s">
        <v>480</v>
      </c>
      <c r="B63" s="24" t="s">
        <v>481</v>
      </c>
      <c r="C63" s="24" t="s">
        <v>47</v>
      </c>
      <c r="D63" s="24" t="s">
        <v>33</v>
      </c>
      <c r="E63" s="24" t="s">
        <v>48</v>
      </c>
      <c r="F63" s="24" t="s">
        <v>49</v>
      </c>
      <c r="G63" s="24" t="s">
        <v>50</v>
      </c>
      <c r="H63" s="24" t="s">
        <v>51</v>
      </c>
      <c r="I63" s="24" t="s">
        <v>482</v>
      </c>
      <c r="J63" s="25">
        <v>45674</v>
      </c>
      <c r="K63" s="26" t="s">
        <v>53</v>
      </c>
      <c r="L63" s="25">
        <v>45678</v>
      </c>
      <c r="M63" s="25">
        <v>46042</v>
      </c>
      <c r="N63" s="3">
        <v>163625000</v>
      </c>
      <c r="O63" s="3">
        <v>178500000</v>
      </c>
      <c r="P63" s="30">
        <v>14875000</v>
      </c>
      <c r="Q63" s="24" t="s">
        <v>483</v>
      </c>
      <c r="R63" s="24" t="s">
        <v>484</v>
      </c>
      <c r="S63" s="27" t="s">
        <v>56</v>
      </c>
      <c r="T63" s="27">
        <v>8029</v>
      </c>
      <c r="U63" s="27" t="s">
        <v>57</v>
      </c>
      <c r="V63" s="27">
        <v>5</v>
      </c>
      <c r="W63" s="24" t="s">
        <v>58</v>
      </c>
      <c r="X63" s="31" t="s">
        <v>485</v>
      </c>
      <c r="Y63" s="32" t="s">
        <v>81</v>
      </c>
      <c r="Z63" s="29" t="s">
        <v>486</v>
      </c>
      <c r="AA63" s="32" t="s">
        <v>188</v>
      </c>
      <c r="AB63" s="29" t="s">
        <v>487</v>
      </c>
      <c r="AC63" s="24" t="s">
        <v>135</v>
      </c>
      <c r="AD63" s="3">
        <v>153708333</v>
      </c>
    </row>
    <row r="64" spans="1:30" s="24" customFormat="1" ht="15">
      <c r="A64" s="24" t="s">
        <v>488</v>
      </c>
      <c r="B64" s="24" t="s">
        <v>489</v>
      </c>
      <c r="C64" s="24" t="s">
        <v>47</v>
      </c>
      <c r="D64" s="24" t="s">
        <v>33</v>
      </c>
      <c r="E64" s="24" t="s">
        <v>48</v>
      </c>
      <c r="F64" s="24" t="s">
        <v>49</v>
      </c>
      <c r="G64" s="24" t="s">
        <v>50</v>
      </c>
      <c r="H64" s="24" t="s">
        <v>51</v>
      </c>
      <c r="I64" s="24" t="s">
        <v>490</v>
      </c>
      <c r="J64" s="25">
        <v>45673</v>
      </c>
      <c r="K64" s="26" t="s">
        <v>139</v>
      </c>
      <c r="L64" s="25">
        <v>45678</v>
      </c>
      <c r="M64" s="25">
        <v>46027</v>
      </c>
      <c r="N64" s="3">
        <v>92644000</v>
      </c>
      <c r="O64" s="3">
        <v>92644000</v>
      </c>
      <c r="P64" s="24" t="s">
        <v>40</v>
      </c>
      <c r="Q64" s="24" t="s">
        <v>54</v>
      </c>
      <c r="R64" s="24" t="s">
        <v>491</v>
      </c>
      <c r="S64" s="27" t="s">
        <v>123</v>
      </c>
      <c r="T64" s="27">
        <v>8122</v>
      </c>
      <c r="U64" s="27" t="s">
        <v>124</v>
      </c>
      <c r="V64" s="27">
        <v>1</v>
      </c>
      <c r="W64" s="24" t="s">
        <v>58</v>
      </c>
      <c r="X64" s="31" t="s">
        <v>492</v>
      </c>
      <c r="Y64" s="32" t="s">
        <v>62</v>
      </c>
      <c r="Z64" s="29" t="s">
        <v>493</v>
      </c>
      <c r="AA64" s="32" t="s">
        <v>169</v>
      </c>
      <c r="AB64" s="29" t="s">
        <v>43</v>
      </c>
      <c r="AC64" s="24" t="s">
        <v>43</v>
      </c>
      <c r="AD64" s="3">
        <v>91301333</v>
      </c>
    </row>
    <row r="65" spans="1:30" s="24" customFormat="1" ht="15">
      <c r="A65" s="24" t="s">
        <v>494</v>
      </c>
      <c r="B65" s="24" t="s">
        <v>495</v>
      </c>
      <c r="C65" s="24" t="s">
        <v>47</v>
      </c>
      <c r="D65" s="24" t="s">
        <v>33</v>
      </c>
      <c r="E65" s="24" t="s">
        <v>48</v>
      </c>
      <c r="F65" s="24" t="s">
        <v>49</v>
      </c>
      <c r="G65" s="24" t="s">
        <v>50</v>
      </c>
      <c r="H65" s="24" t="s">
        <v>51</v>
      </c>
      <c r="I65" s="24" t="s">
        <v>496</v>
      </c>
      <c r="J65" s="25">
        <v>45673</v>
      </c>
      <c r="K65" s="26" t="s">
        <v>139</v>
      </c>
      <c r="L65" s="25">
        <v>45678</v>
      </c>
      <c r="M65" s="25">
        <v>46027</v>
      </c>
      <c r="N65" s="3">
        <v>127995000</v>
      </c>
      <c r="O65" s="3">
        <v>127995000</v>
      </c>
      <c r="P65" s="24" t="s">
        <v>40</v>
      </c>
      <c r="Q65" s="24" t="s">
        <v>54</v>
      </c>
      <c r="R65" s="24" t="s">
        <v>497</v>
      </c>
      <c r="S65" s="27" t="s">
        <v>123</v>
      </c>
      <c r="T65" s="27">
        <v>8122</v>
      </c>
      <c r="U65" s="27" t="s">
        <v>124</v>
      </c>
      <c r="V65" s="27">
        <v>1</v>
      </c>
      <c r="W65" s="24" t="s">
        <v>58</v>
      </c>
      <c r="X65" s="31" t="s">
        <v>498</v>
      </c>
      <c r="Y65" s="32" t="s">
        <v>62</v>
      </c>
      <c r="Z65" s="29" t="s">
        <v>499</v>
      </c>
      <c r="AA65" s="32" t="s">
        <v>169</v>
      </c>
      <c r="AB65" s="29" t="s">
        <v>43</v>
      </c>
      <c r="AC65" s="24" t="s">
        <v>43</v>
      </c>
      <c r="AD65" s="3">
        <v>126140000</v>
      </c>
    </row>
    <row r="66" spans="1:30" s="24" customFormat="1" ht="15">
      <c r="A66" s="24" t="s">
        <v>500</v>
      </c>
      <c r="B66" s="24" t="s">
        <v>501</v>
      </c>
      <c r="C66" s="24" t="s">
        <v>47</v>
      </c>
      <c r="D66" s="24" t="s">
        <v>33</v>
      </c>
      <c r="E66" s="24" t="s">
        <v>48</v>
      </c>
      <c r="F66" s="24" t="s">
        <v>49</v>
      </c>
      <c r="G66" s="24" t="s">
        <v>50</v>
      </c>
      <c r="H66" s="24" t="s">
        <v>51</v>
      </c>
      <c r="I66" s="24" t="s">
        <v>502</v>
      </c>
      <c r="J66" s="25">
        <v>45674</v>
      </c>
      <c r="K66" s="26" t="s">
        <v>139</v>
      </c>
      <c r="L66" s="25">
        <v>45678</v>
      </c>
      <c r="M66" s="25">
        <v>46027</v>
      </c>
      <c r="N66" s="3">
        <v>32000000</v>
      </c>
      <c r="O66" s="3">
        <v>46000000</v>
      </c>
      <c r="P66" s="30">
        <v>14000000</v>
      </c>
      <c r="Q66" s="24" t="s">
        <v>54</v>
      </c>
      <c r="R66" s="24" t="s">
        <v>503</v>
      </c>
      <c r="S66" s="27" t="s">
        <v>56</v>
      </c>
      <c r="T66" s="27">
        <v>8029</v>
      </c>
      <c r="U66" s="27" t="s">
        <v>504</v>
      </c>
      <c r="V66" s="27">
        <v>7</v>
      </c>
      <c r="W66" s="24" t="s">
        <v>58</v>
      </c>
      <c r="X66" s="31" t="s">
        <v>505</v>
      </c>
      <c r="Y66" s="32" t="s">
        <v>81</v>
      </c>
      <c r="Z66" s="29" t="s">
        <v>506</v>
      </c>
      <c r="AA66" s="32" t="s">
        <v>188</v>
      </c>
      <c r="AB66" s="29" t="s">
        <v>507</v>
      </c>
      <c r="AC66" s="24" t="s">
        <v>508</v>
      </c>
      <c r="AD66" s="3">
        <v>45333333</v>
      </c>
    </row>
    <row r="67" spans="1:30" s="24" customFormat="1" ht="15">
      <c r="A67" s="24" t="s">
        <v>509</v>
      </c>
      <c r="B67" s="24" t="s">
        <v>510</v>
      </c>
      <c r="C67" s="24" t="s">
        <v>47</v>
      </c>
      <c r="D67" s="24" t="s">
        <v>33</v>
      </c>
      <c r="E67" s="24" t="s">
        <v>48</v>
      </c>
      <c r="F67" s="24" t="s">
        <v>49</v>
      </c>
      <c r="G67" s="24" t="s">
        <v>50</v>
      </c>
      <c r="H67" s="24" t="s">
        <v>51</v>
      </c>
      <c r="I67" s="24" t="s">
        <v>511</v>
      </c>
      <c r="J67" s="25">
        <v>45677</v>
      </c>
      <c r="K67" s="26" t="s">
        <v>139</v>
      </c>
      <c r="L67" s="25">
        <v>45680</v>
      </c>
      <c r="M67" s="25">
        <v>46029</v>
      </c>
      <c r="N67" s="3">
        <v>146280000</v>
      </c>
      <c r="O67" s="3">
        <v>146280000</v>
      </c>
      <c r="P67" s="24" t="s">
        <v>40</v>
      </c>
      <c r="Q67" s="24" t="s">
        <v>121</v>
      </c>
      <c r="R67" s="24" t="s">
        <v>512</v>
      </c>
      <c r="S67" s="27" t="s">
        <v>123</v>
      </c>
      <c r="T67" s="27">
        <v>8122</v>
      </c>
      <c r="U67" s="27" t="s">
        <v>124</v>
      </c>
      <c r="V67" s="27">
        <v>1</v>
      </c>
      <c r="W67" s="24" t="s">
        <v>58</v>
      </c>
      <c r="X67" s="31" t="s">
        <v>513</v>
      </c>
      <c r="Y67" s="32" t="s">
        <v>83</v>
      </c>
      <c r="Z67" s="29" t="s">
        <v>514</v>
      </c>
      <c r="AA67" s="32" t="s">
        <v>293</v>
      </c>
      <c r="AB67" s="29" t="s">
        <v>43</v>
      </c>
      <c r="AC67" s="24" t="s">
        <v>43</v>
      </c>
      <c r="AD67" s="3">
        <v>143312000</v>
      </c>
    </row>
    <row r="68" spans="1:30" s="24" customFormat="1" ht="15">
      <c r="A68" s="24" t="s">
        <v>515</v>
      </c>
      <c r="B68" s="24" t="s">
        <v>516</v>
      </c>
      <c r="C68" s="24" t="s">
        <v>47</v>
      </c>
      <c r="D68" s="24" t="s">
        <v>33</v>
      </c>
      <c r="E68" s="24" t="s">
        <v>48</v>
      </c>
      <c r="F68" s="24" t="s">
        <v>49</v>
      </c>
      <c r="G68" s="24" t="s">
        <v>50</v>
      </c>
      <c r="H68" s="24" t="s">
        <v>51</v>
      </c>
      <c r="I68" s="24" t="s">
        <v>517</v>
      </c>
      <c r="J68" s="25">
        <v>45677</v>
      </c>
      <c r="K68" s="26" t="s">
        <v>139</v>
      </c>
      <c r="L68" s="25">
        <v>45679</v>
      </c>
      <c r="M68" s="25">
        <v>46028</v>
      </c>
      <c r="N68" s="3">
        <v>78016000</v>
      </c>
      <c r="O68" s="3">
        <v>78016000</v>
      </c>
      <c r="P68" s="24" t="s">
        <v>40</v>
      </c>
      <c r="Q68" s="24" t="s">
        <v>121</v>
      </c>
      <c r="R68" s="24" t="s">
        <v>518</v>
      </c>
      <c r="S68" s="27" t="s">
        <v>56</v>
      </c>
      <c r="T68" s="27">
        <v>8029</v>
      </c>
      <c r="U68" s="27" t="s">
        <v>352</v>
      </c>
      <c r="V68" s="27">
        <v>2</v>
      </c>
      <c r="W68" s="24" t="s">
        <v>58</v>
      </c>
      <c r="X68" s="31" t="s">
        <v>519</v>
      </c>
      <c r="Y68" s="32" t="s">
        <v>81</v>
      </c>
      <c r="Z68" s="29" t="s">
        <v>520</v>
      </c>
      <c r="AA68" s="32" t="s">
        <v>293</v>
      </c>
      <c r="AB68" s="29" t="s">
        <v>43</v>
      </c>
      <c r="AC68" s="24" t="s">
        <v>43</v>
      </c>
      <c r="AD68" s="3">
        <v>76659200</v>
      </c>
    </row>
    <row r="69" spans="1:30" s="24" customFormat="1" ht="15">
      <c r="A69" s="24" t="s">
        <v>521</v>
      </c>
      <c r="B69" s="24" t="s">
        <v>522</v>
      </c>
      <c r="C69" s="24" t="s">
        <v>47</v>
      </c>
      <c r="D69" s="24" t="s">
        <v>33</v>
      </c>
      <c r="E69" s="24" t="s">
        <v>48</v>
      </c>
      <c r="F69" s="24" t="s">
        <v>49</v>
      </c>
      <c r="G69" s="24" t="s">
        <v>50</v>
      </c>
      <c r="H69" s="24" t="s">
        <v>51</v>
      </c>
      <c r="I69" s="24" t="s">
        <v>523</v>
      </c>
      <c r="J69" s="25">
        <v>45677</v>
      </c>
      <c r="K69" s="26" t="s">
        <v>524</v>
      </c>
      <c r="L69" s="25">
        <v>45679</v>
      </c>
      <c r="M69" s="25">
        <v>46012</v>
      </c>
      <c r="N69" s="3">
        <v>87890957</v>
      </c>
      <c r="O69" s="3">
        <v>87890957</v>
      </c>
      <c r="P69" s="24" t="s">
        <v>40</v>
      </c>
      <c r="Q69" s="24" t="s">
        <v>54</v>
      </c>
      <c r="R69" s="24" t="s">
        <v>525</v>
      </c>
      <c r="S69" s="27" t="s">
        <v>56</v>
      </c>
      <c r="T69" s="27">
        <v>8029</v>
      </c>
      <c r="U69" s="27" t="s">
        <v>352</v>
      </c>
      <c r="V69" s="27">
        <v>2</v>
      </c>
      <c r="W69" s="24" t="s">
        <v>58</v>
      </c>
      <c r="X69" s="31" t="s">
        <v>526</v>
      </c>
      <c r="Y69" s="32" t="s">
        <v>62</v>
      </c>
      <c r="Z69" s="29" t="s">
        <v>527</v>
      </c>
      <c r="AA69" s="32" t="s">
        <v>293</v>
      </c>
      <c r="AB69" s="29" t="s">
        <v>43</v>
      </c>
      <c r="AC69" s="24" t="s">
        <v>43</v>
      </c>
      <c r="AD69" s="3">
        <v>87890957</v>
      </c>
    </row>
    <row r="70" spans="1:30" s="24" customFormat="1" ht="15">
      <c r="A70" s="24" t="s">
        <v>528</v>
      </c>
      <c r="B70" s="24" t="s">
        <v>529</v>
      </c>
      <c r="C70" s="24" t="s">
        <v>47</v>
      </c>
      <c r="D70" s="24" t="s">
        <v>33</v>
      </c>
      <c r="E70" s="24" t="s">
        <v>48</v>
      </c>
      <c r="F70" s="24" t="s">
        <v>49</v>
      </c>
      <c r="G70" s="24" t="s">
        <v>50</v>
      </c>
      <c r="H70" s="24" t="s">
        <v>51</v>
      </c>
      <c r="I70" s="24" t="s">
        <v>530</v>
      </c>
      <c r="J70" s="25">
        <v>45675</v>
      </c>
      <c r="K70" s="26" t="s">
        <v>271</v>
      </c>
      <c r="L70" s="25">
        <v>45678</v>
      </c>
      <c r="M70" s="25">
        <v>46021</v>
      </c>
      <c r="N70" s="3">
        <v>115773200</v>
      </c>
      <c r="O70" s="3">
        <v>164012033</v>
      </c>
      <c r="P70" s="30">
        <v>48238833</v>
      </c>
      <c r="Q70" s="24" t="s">
        <v>54</v>
      </c>
      <c r="R70" s="24" t="s">
        <v>531</v>
      </c>
      <c r="S70" s="27" t="s">
        <v>532</v>
      </c>
      <c r="T70" s="27">
        <v>8041</v>
      </c>
      <c r="U70" s="27" t="s">
        <v>533</v>
      </c>
      <c r="V70" s="27">
        <v>6</v>
      </c>
      <c r="W70" s="24" t="s">
        <v>58</v>
      </c>
      <c r="X70" s="31" t="s">
        <v>534</v>
      </c>
      <c r="Y70" s="32" t="s">
        <v>62</v>
      </c>
      <c r="Z70" s="29" t="s">
        <v>535</v>
      </c>
      <c r="AA70" s="32" t="s">
        <v>169</v>
      </c>
      <c r="AB70" s="29" t="s">
        <v>536</v>
      </c>
      <c r="AC70" s="24" t="s">
        <v>239</v>
      </c>
      <c r="AD70" s="3">
        <v>164012033</v>
      </c>
    </row>
    <row r="71" spans="1:30" s="24" customFormat="1" ht="15">
      <c r="A71" s="24" t="s">
        <v>537</v>
      </c>
      <c r="B71" s="24" t="s">
        <v>538</v>
      </c>
      <c r="C71" s="24" t="s">
        <v>47</v>
      </c>
      <c r="D71" s="24" t="s">
        <v>33</v>
      </c>
      <c r="E71" s="24" t="s">
        <v>48</v>
      </c>
      <c r="F71" s="24" t="s">
        <v>49</v>
      </c>
      <c r="G71" s="24" t="s">
        <v>50</v>
      </c>
      <c r="H71" s="24" t="s">
        <v>51</v>
      </c>
      <c r="I71" s="24" t="s">
        <v>539</v>
      </c>
      <c r="J71" s="25">
        <v>45676</v>
      </c>
      <c r="K71" s="26" t="s">
        <v>540</v>
      </c>
      <c r="L71" s="25">
        <v>45679</v>
      </c>
      <c r="M71" s="25">
        <v>46037</v>
      </c>
      <c r="N71" s="3">
        <v>100567500</v>
      </c>
      <c r="O71" s="3">
        <v>103482500</v>
      </c>
      <c r="P71" s="30">
        <v>2915000</v>
      </c>
      <c r="Q71" s="24" t="s">
        <v>54</v>
      </c>
      <c r="R71" s="24" t="s">
        <v>541</v>
      </c>
      <c r="S71" s="27" t="s">
        <v>409</v>
      </c>
      <c r="T71" s="27">
        <v>8138</v>
      </c>
      <c r="U71" s="27" t="s">
        <v>410</v>
      </c>
      <c r="V71" s="27">
        <v>1</v>
      </c>
      <c r="W71" s="24" t="s">
        <v>411</v>
      </c>
      <c r="X71" s="31" t="s">
        <v>542</v>
      </c>
      <c r="Y71" s="32" t="s">
        <v>200</v>
      </c>
      <c r="Z71" s="29" t="s">
        <v>543</v>
      </c>
      <c r="AA71" s="32" t="s">
        <v>293</v>
      </c>
      <c r="AB71" s="29" t="s">
        <v>544</v>
      </c>
      <c r="AC71" s="24" t="s">
        <v>545</v>
      </c>
      <c r="AD71" s="3">
        <v>99110000</v>
      </c>
    </row>
    <row r="72" spans="1:30" s="24" customFormat="1" ht="15">
      <c r="A72" s="24" t="s">
        <v>546</v>
      </c>
      <c r="B72" s="24" t="s">
        <v>547</v>
      </c>
      <c r="C72" s="24" t="s">
        <v>47</v>
      </c>
      <c r="D72" s="24" t="s">
        <v>33</v>
      </c>
      <c r="E72" s="24" t="s">
        <v>48</v>
      </c>
      <c r="F72" s="24" t="s">
        <v>49</v>
      </c>
      <c r="G72" s="24" t="s">
        <v>50</v>
      </c>
      <c r="H72" s="24" t="s">
        <v>51</v>
      </c>
      <c r="I72" s="24" t="s">
        <v>548</v>
      </c>
      <c r="J72" s="25">
        <v>45676</v>
      </c>
      <c r="K72" s="26" t="s">
        <v>120</v>
      </c>
      <c r="L72" s="25">
        <v>45679</v>
      </c>
      <c r="M72" s="25">
        <v>46027</v>
      </c>
      <c r="N72" s="3">
        <v>92644000</v>
      </c>
      <c r="O72" s="3">
        <v>92644000</v>
      </c>
      <c r="P72" s="24" t="s">
        <v>40</v>
      </c>
      <c r="Q72" s="24" t="s">
        <v>121</v>
      </c>
      <c r="R72" s="24" t="s">
        <v>549</v>
      </c>
      <c r="S72" s="27" t="s">
        <v>409</v>
      </c>
      <c r="T72" s="27">
        <v>8138</v>
      </c>
      <c r="U72" s="27" t="s">
        <v>410</v>
      </c>
      <c r="V72" s="27">
        <v>1</v>
      </c>
      <c r="W72" s="24" t="s">
        <v>411</v>
      </c>
      <c r="X72" s="31" t="s">
        <v>550</v>
      </c>
      <c r="Y72" s="32" t="s">
        <v>81</v>
      </c>
      <c r="Z72" s="29" t="s">
        <v>551</v>
      </c>
      <c r="AA72" s="32" t="s">
        <v>293</v>
      </c>
      <c r="AB72" s="29" t="s">
        <v>43</v>
      </c>
      <c r="AC72" s="24" t="s">
        <v>43</v>
      </c>
      <c r="AD72" s="3">
        <v>91301333</v>
      </c>
    </row>
    <row r="73" spans="1:30" s="24" customFormat="1" ht="15">
      <c r="A73" s="24" t="s">
        <v>552</v>
      </c>
      <c r="B73" s="24" t="s">
        <v>553</v>
      </c>
      <c r="C73" s="24" t="s">
        <v>47</v>
      </c>
      <c r="D73" s="24" t="s">
        <v>33</v>
      </c>
      <c r="E73" s="24" t="s">
        <v>48</v>
      </c>
      <c r="F73" s="24" t="s">
        <v>49</v>
      </c>
      <c r="G73" s="24" t="s">
        <v>50</v>
      </c>
      <c r="H73" s="24" t="s">
        <v>51</v>
      </c>
      <c r="I73" s="24" t="s">
        <v>554</v>
      </c>
      <c r="J73" s="25">
        <v>45677</v>
      </c>
      <c r="K73" s="26" t="s">
        <v>110</v>
      </c>
      <c r="L73" s="25">
        <v>45681</v>
      </c>
      <c r="M73" s="25">
        <v>46044</v>
      </c>
      <c r="N73" s="3">
        <v>121900000</v>
      </c>
      <c r="O73" s="3">
        <v>121900000</v>
      </c>
      <c r="P73" s="24" t="s">
        <v>40</v>
      </c>
      <c r="Q73" s="24" t="s">
        <v>54</v>
      </c>
      <c r="R73" s="24" t="s">
        <v>555</v>
      </c>
      <c r="S73" s="27" t="s">
        <v>409</v>
      </c>
      <c r="T73" s="27">
        <v>8138</v>
      </c>
      <c r="U73" s="27" t="s">
        <v>410</v>
      </c>
      <c r="V73" s="27">
        <v>1</v>
      </c>
      <c r="W73" s="24" t="s">
        <v>411</v>
      </c>
      <c r="X73" s="31" t="s">
        <v>556</v>
      </c>
      <c r="Y73" s="32" t="s">
        <v>62</v>
      </c>
      <c r="Z73" s="29" t="s">
        <v>557</v>
      </c>
      <c r="AA73" s="32" t="s">
        <v>287</v>
      </c>
      <c r="AB73" s="29" t="s">
        <v>43</v>
      </c>
      <c r="AC73" s="24" t="s">
        <v>43</v>
      </c>
      <c r="AD73" s="3">
        <v>114126667</v>
      </c>
    </row>
    <row r="74" spans="1:30" s="24" customFormat="1" ht="15">
      <c r="A74" s="24" t="s">
        <v>558</v>
      </c>
      <c r="B74" s="24" t="s">
        <v>559</v>
      </c>
      <c r="C74" s="24" t="s">
        <v>47</v>
      </c>
      <c r="D74" s="24" t="s">
        <v>33</v>
      </c>
      <c r="E74" s="24" t="s">
        <v>48</v>
      </c>
      <c r="F74" s="24" t="s">
        <v>49</v>
      </c>
      <c r="G74" s="24" t="s">
        <v>50</v>
      </c>
      <c r="H74" s="24" t="s">
        <v>51</v>
      </c>
      <c r="I74" s="24" t="s">
        <v>560</v>
      </c>
      <c r="J74" s="25">
        <v>45676</v>
      </c>
      <c r="K74" s="26" t="s">
        <v>120</v>
      </c>
      <c r="L74" s="25">
        <v>45681</v>
      </c>
      <c r="M74" s="25">
        <v>46029</v>
      </c>
      <c r="N74" s="3">
        <v>86684907</v>
      </c>
      <c r="O74" s="3">
        <v>86684907</v>
      </c>
      <c r="P74" s="24" t="s">
        <v>40</v>
      </c>
      <c r="Q74" s="24" t="s">
        <v>121</v>
      </c>
      <c r="R74" s="24" t="s">
        <v>561</v>
      </c>
      <c r="S74" s="27" t="s">
        <v>409</v>
      </c>
      <c r="T74" s="27">
        <v>8138</v>
      </c>
      <c r="U74" s="27" t="s">
        <v>410</v>
      </c>
      <c r="V74" s="27">
        <v>1</v>
      </c>
      <c r="W74" s="24" t="s">
        <v>411</v>
      </c>
      <c r="X74" s="31" t="s">
        <v>562</v>
      </c>
      <c r="Y74" s="32" t="s">
        <v>62</v>
      </c>
      <c r="Z74" s="29" t="s">
        <v>563</v>
      </c>
      <c r="AA74" s="32" t="s">
        <v>287</v>
      </c>
      <c r="AB74" s="29" t="s">
        <v>43</v>
      </c>
      <c r="AC74" s="24" t="s">
        <v>43</v>
      </c>
      <c r="AD74" s="3">
        <v>84926083</v>
      </c>
    </row>
    <row r="75" spans="1:30" s="24" customFormat="1" ht="15">
      <c r="A75" s="24" t="s">
        <v>564</v>
      </c>
      <c r="B75" s="24" t="s">
        <v>565</v>
      </c>
      <c r="C75" s="24" t="s">
        <v>47</v>
      </c>
      <c r="D75" s="24" t="s">
        <v>33</v>
      </c>
      <c r="E75" s="24" t="s">
        <v>48</v>
      </c>
      <c r="F75" s="24" t="s">
        <v>49</v>
      </c>
      <c r="G75" s="24" t="s">
        <v>50</v>
      </c>
      <c r="H75" s="24" t="s">
        <v>51</v>
      </c>
      <c r="I75" s="24" t="s">
        <v>566</v>
      </c>
      <c r="J75" s="25">
        <v>45676</v>
      </c>
      <c r="K75" s="26" t="s">
        <v>120</v>
      </c>
      <c r="L75" s="25">
        <v>45681</v>
      </c>
      <c r="M75" s="25">
        <v>46029</v>
      </c>
      <c r="N75" s="3">
        <v>63600000</v>
      </c>
      <c r="O75" s="3">
        <v>91425000</v>
      </c>
      <c r="P75" s="30">
        <v>27825000</v>
      </c>
      <c r="Q75" s="24" t="s">
        <v>54</v>
      </c>
      <c r="R75" s="24" t="s">
        <v>567</v>
      </c>
      <c r="S75" s="27" t="s">
        <v>409</v>
      </c>
      <c r="T75" s="27">
        <v>8138</v>
      </c>
      <c r="U75" s="27" t="s">
        <v>410</v>
      </c>
      <c r="V75" s="27">
        <v>1</v>
      </c>
      <c r="W75" s="24" t="s">
        <v>411</v>
      </c>
      <c r="X75" s="31" t="s">
        <v>568</v>
      </c>
      <c r="Y75" s="32" t="s">
        <v>62</v>
      </c>
      <c r="Z75" s="29" t="s">
        <v>569</v>
      </c>
      <c r="AA75" s="32" t="s">
        <v>287</v>
      </c>
      <c r="AB75" s="29" t="s">
        <v>568</v>
      </c>
      <c r="AC75" s="24" t="s">
        <v>62</v>
      </c>
      <c r="AD75" s="3">
        <v>89305000</v>
      </c>
    </row>
    <row r="76" spans="1:30" s="24" customFormat="1" ht="15">
      <c r="A76" s="24" t="s">
        <v>570</v>
      </c>
      <c r="B76" s="24" t="s">
        <v>571</v>
      </c>
      <c r="C76" s="24" t="s">
        <v>47</v>
      </c>
      <c r="D76" s="24" t="s">
        <v>33</v>
      </c>
      <c r="E76" s="24" t="s">
        <v>48</v>
      </c>
      <c r="F76" s="24" t="s">
        <v>49</v>
      </c>
      <c r="G76" s="24" t="s">
        <v>50</v>
      </c>
      <c r="H76" s="24" t="s">
        <v>51</v>
      </c>
      <c r="I76" s="24" t="s">
        <v>548</v>
      </c>
      <c r="J76" s="25">
        <v>45676</v>
      </c>
      <c r="K76" s="26" t="s">
        <v>120</v>
      </c>
      <c r="L76" s="25">
        <v>45679</v>
      </c>
      <c r="M76" s="25">
        <v>46027</v>
      </c>
      <c r="N76" s="3">
        <v>92644000</v>
      </c>
      <c r="O76" s="3">
        <v>92644000</v>
      </c>
      <c r="P76" s="24" t="s">
        <v>40</v>
      </c>
      <c r="Q76" s="24" t="s">
        <v>121</v>
      </c>
      <c r="R76" s="24" t="s">
        <v>572</v>
      </c>
      <c r="S76" s="27" t="s">
        <v>409</v>
      </c>
      <c r="T76" s="27">
        <v>8138</v>
      </c>
      <c r="U76" s="27" t="s">
        <v>410</v>
      </c>
      <c r="V76" s="27">
        <v>1</v>
      </c>
      <c r="W76" s="24" t="s">
        <v>411</v>
      </c>
      <c r="X76" s="31" t="s">
        <v>573</v>
      </c>
      <c r="Y76" s="32" t="s">
        <v>62</v>
      </c>
      <c r="Z76" s="29" t="s">
        <v>574</v>
      </c>
      <c r="AA76" s="32" t="s">
        <v>293</v>
      </c>
      <c r="AB76" s="29" t="s">
        <v>43</v>
      </c>
      <c r="AC76" s="24" t="s">
        <v>43</v>
      </c>
      <c r="AD76" s="3">
        <v>91301333</v>
      </c>
    </row>
    <row r="77" spans="1:30" s="24" customFormat="1" ht="15">
      <c r="A77" s="24" t="s">
        <v>575</v>
      </c>
      <c r="B77" s="24" t="s">
        <v>576</v>
      </c>
      <c r="C77" s="24" t="s">
        <v>47</v>
      </c>
      <c r="D77" s="24" t="s">
        <v>33</v>
      </c>
      <c r="E77" s="24" t="s">
        <v>48</v>
      </c>
      <c r="F77" s="24" t="s">
        <v>49</v>
      </c>
      <c r="G77" s="24" t="s">
        <v>50</v>
      </c>
      <c r="H77" s="24" t="s">
        <v>51</v>
      </c>
      <c r="I77" s="24" t="s">
        <v>577</v>
      </c>
      <c r="J77" s="25">
        <v>45676</v>
      </c>
      <c r="K77" s="26" t="s">
        <v>120</v>
      </c>
      <c r="L77" s="25">
        <v>45681</v>
      </c>
      <c r="M77" s="25">
        <v>46029</v>
      </c>
      <c r="N77" s="3">
        <v>92644000</v>
      </c>
      <c r="O77" s="3">
        <v>92644000</v>
      </c>
      <c r="P77" s="24" t="s">
        <v>40</v>
      </c>
      <c r="Q77" s="24" t="s">
        <v>147</v>
      </c>
      <c r="R77" s="24" t="s">
        <v>578</v>
      </c>
      <c r="S77" s="27" t="s">
        <v>409</v>
      </c>
      <c r="T77" s="27">
        <v>8138</v>
      </c>
      <c r="U77" s="27" t="s">
        <v>410</v>
      </c>
      <c r="V77" s="27">
        <v>1</v>
      </c>
      <c r="W77" s="24" t="s">
        <v>411</v>
      </c>
      <c r="X77" s="31" t="s">
        <v>579</v>
      </c>
      <c r="Y77" s="32" t="s">
        <v>62</v>
      </c>
      <c r="Z77" s="29" t="s">
        <v>580</v>
      </c>
      <c r="AA77" s="32" t="s">
        <v>287</v>
      </c>
      <c r="AB77" s="29" t="s">
        <v>43</v>
      </c>
      <c r="AC77" s="24" t="s">
        <v>43</v>
      </c>
      <c r="AD77" s="3">
        <v>82708267</v>
      </c>
    </row>
    <row r="78" spans="1:30" s="24" customFormat="1" ht="15">
      <c r="A78" s="24" t="s">
        <v>581</v>
      </c>
      <c r="B78" s="24" t="s">
        <v>582</v>
      </c>
      <c r="C78" s="24" t="s">
        <v>47</v>
      </c>
      <c r="D78" s="24" t="s">
        <v>33</v>
      </c>
      <c r="E78" s="24" t="s">
        <v>48</v>
      </c>
      <c r="F78" s="24" t="s">
        <v>49</v>
      </c>
      <c r="G78" s="24" t="s">
        <v>50</v>
      </c>
      <c r="H78" s="24" t="s">
        <v>51</v>
      </c>
      <c r="I78" s="24" t="s">
        <v>583</v>
      </c>
      <c r="J78" s="25">
        <v>45675</v>
      </c>
      <c r="K78" s="26" t="s">
        <v>120</v>
      </c>
      <c r="L78" s="25">
        <v>45679</v>
      </c>
      <c r="M78" s="25">
        <v>46027</v>
      </c>
      <c r="N78" s="3">
        <v>121900000</v>
      </c>
      <c r="O78" s="3">
        <v>121900000</v>
      </c>
      <c r="P78" s="24" t="s">
        <v>40</v>
      </c>
      <c r="Q78" s="24" t="s">
        <v>121</v>
      </c>
      <c r="R78" s="24" t="s">
        <v>584</v>
      </c>
      <c r="S78" s="27" t="s">
        <v>409</v>
      </c>
      <c r="T78" s="27">
        <v>8138</v>
      </c>
      <c r="U78" s="27" t="s">
        <v>410</v>
      </c>
      <c r="V78" s="27">
        <v>1</v>
      </c>
      <c r="W78" s="24" t="s">
        <v>411</v>
      </c>
      <c r="X78" s="31" t="s">
        <v>585</v>
      </c>
      <c r="Y78" s="32" t="s">
        <v>62</v>
      </c>
      <c r="Z78" s="29" t="s">
        <v>586</v>
      </c>
      <c r="AA78" s="32" t="s">
        <v>293</v>
      </c>
      <c r="AB78" s="29" t="s">
        <v>43</v>
      </c>
      <c r="AC78" s="24" t="s">
        <v>43</v>
      </c>
      <c r="AD78" s="3">
        <v>120133333</v>
      </c>
    </row>
    <row r="79" spans="1:30" s="24" customFormat="1" ht="15">
      <c r="A79" s="24" t="s">
        <v>587</v>
      </c>
      <c r="B79" s="24" t="s">
        <v>588</v>
      </c>
      <c r="C79" s="24" t="s">
        <v>47</v>
      </c>
      <c r="D79" s="24" t="s">
        <v>33</v>
      </c>
      <c r="E79" s="24" t="s">
        <v>48</v>
      </c>
      <c r="F79" s="24" t="s">
        <v>49</v>
      </c>
      <c r="G79" s="24" t="s">
        <v>50</v>
      </c>
      <c r="H79" s="24" t="s">
        <v>51</v>
      </c>
      <c r="I79" s="24" t="s">
        <v>577</v>
      </c>
      <c r="J79" s="25">
        <v>45676</v>
      </c>
      <c r="K79" s="26" t="s">
        <v>139</v>
      </c>
      <c r="L79" s="25">
        <v>45679</v>
      </c>
      <c r="M79" s="25">
        <v>46028</v>
      </c>
      <c r="N79" s="3">
        <v>92644000</v>
      </c>
      <c r="O79" s="3">
        <v>92644000</v>
      </c>
      <c r="P79" s="24" t="s">
        <v>40</v>
      </c>
      <c r="Q79" s="24" t="s">
        <v>121</v>
      </c>
      <c r="R79" s="24" t="s">
        <v>589</v>
      </c>
      <c r="S79" s="27" t="s">
        <v>409</v>
      </c>
      <c r="T79" s="27">
        <v>8138</v>
      </c>
      <c r="U79" s="27" t="s">
        <v>410</v>
      </c>
      <c r="V79" s="27">
        <v>1</v>
      </c>
      <c r="W79" s="24" t="s">
        <v>411</v>
      </c>
      <c r="X79" s="31" t="s">
        <v>590</v>
      </c>
      <c r="Y79" s="32" t="s">
        <v>62</v>
      </c>
      <c r="Z79" s="29" t="s">
        <v>591</v>
      </c>
      <c r="AA79" s="32" t="s">
        <v>293</v>
      </c>
      <c r="AB79" s="29" t="s">
        <v>43</v>
      </c>
      <c r="AC79" s="24" t="s">
        <v>43</v>
      </c>
      <c r="AD79" s="3">
        <v>91032800</v>
      </c>
    </row>
    <row r="80" spans="1:30" s="24" customFormat="1" ht="15">
      <c r="A80" s="24" t="s">
        <v>592</v>
      </c>
      <c r="B80" s="24" t="s">
        <v>593</v>
      </c>
      <c r="C80" s="24" t="s">
        <v>47</v>
      </c>
      <c r="D80" s="24" t="s">
        <v>33</v>
      </c>
      <c r="E80" s="24" t="s">
        <v>48</v>
      </c>
      <c r="F80" s="24" t="s">
        <v>49</v>
      </c>
      <c r="G80" s="24" t="s">
        <v>50</v>
      </c>
      <c r="H80" s="24" t="s">
        <v>51</v>
      </c>
      <c r="I80" s="24" t="s">
        <v>577</v>
      </c>
      <c r="J80" s="25">
        <v>45676</v>
      </c>
      <c r="K80" s="26" t="s">
        <v>139</v>
      </c>
      <c r="L80" s="25">
        <v>45679</v>
      </c>
      <c r="M80" s="25">
        <v>46028</v>
      </c>
      <c r="N80" s="3">
        <v>92644000</v>
      </c>
      <c r="O80" s="3">
        <v>92644000</v>
      </c>
      <c r="P80" s="24" t="s">
        <v>40</v>
      </c>
      <c r="Q80" s="24" t="s">
        <v>121</v>
      </c>
      <c r="R80" s="24" t="s">
        <v>594</v>
      </c>
      <c r="S80" s="27" t="s">
        <v>409</v>
      </c>
      <c r="T80" s="27">
        <v>8138</v>
      </c>
      <c r="U80" s="27" t="s">
        <v>410</v>
      </c>
      <c r="V80" s="27">
        <v>1</v>
      </c>
      <c r="W80" s="24" t="s">
        <v>411</v>
      </c>
      <c r="X80" s="31" t="s">
        <v>595</v>
      </c>
      <c r="Y80" s="32" t="s">
        <v>62</v>
      </c>
      <c r="Z80" s="29" t="s">
        <v>596</v>
      </c>
      <c r="AA80" s="32" t="s">
        <v>293</v>
      </c>
      <c r="AB80" s="29" t="s">
        <v>43</v>
      </c>
      <c r="AC80" s="24" t="s">
        <v>43</v>
      </c>
      <c r="AD80" s="3">
        <v>91032800</v>
      </c>
    </row>
    <row r="81" spans="1:30" s="24" customFormat="1" ht="15">
      <c r="A81" s="24" t="s">
        <v>597</v>
      </c>
      <c r="B81" s="24" t="s">
        <v>598</v>
      </c>
      <c r="C81" s="24" t="s">
        <v>47</v>
      </c>
      <c r="D81" s="24" t="s">
        <v>33</v>
      </c>
      <c r="E81" s="24" t="s">
        <v>48</v>
      </c>
      <c r="F81" s="24" t="s">
        <v>49</v>
      </c>
      <c r="G81" s="24" t="s">
        <v>50</v>
      </c>
      <c r="H81" s="24" t="s">
        <v>51</v>
      </c>
      <c r="I81" s="24" t="s">
        <v>599</v>
      </c>
      <c r="J81" s="25">
        <v>45675</v>
      </c>
      <c r="K81" s="26" t="s">
        <v>120</v>
      </c>
      <c r="L81" s="25">
        <v>45679</v>
      </c>
      <c r="M81" s="25">
        <v>46027</v>
      </c>
      <c r="N81" s="3">
        <v>127995000</v>
      </c>
      <c r="O81" s="3">
        <v>127995000</v>
      </c>
      <c r="P81" s="24" t="s">
        <v>40</v>
      </c>
      <c r="Q81" s="24" t="s">
        <v>121</v>
      </c>
      <c r="R81" s="24" t="s">
        <v>600</v>
      </c>
      <c r="S81" s="27" t="s">
        <v>409</v>
      </c>
      <c r="T81" s="27">
        <v>8138</v>
      </c>
      <c r="U81" s="27" t="s">
        <v>410</v>
      </c>
      <c r="V81" s="27">
        <v>1</v>
      </c>
      <c r="W81" s="24" t="s">
        <v>411</v>
      </c>
      <c r="X81" s="31" t="s">
        <v>601</v>
      </c>
      <c r="Y81" s="32" t="s">
        <v>62</v>
      </c>
      <c r="Z81" s="29" t="s">
        <v>602</v>
      </c>
      <c r="AA81" s="32" t="s">
        <v>293</v>
      </c>
      <c r="AB81" s="29" t="s">
        <v>43</v>
      </c>
      <c r="AC81" s="24" t="s">
        <v>43</v>
      </c>
      <c r="AD81" s="3">
        <v>115010000</v>
      </c>
    </row>
    <row r="82" spans="1:30" s="24" customFormat="1" ht="15">
      <c r="A82" s="24" t="s">
        <v>603</v>
      </c>
      <c r="B82" s="24" t="s">
        <v>604</v>
      </c>
      <c r="C82" s="24" t="s">
        <v>47</v>
      </c>
      <c r="D82" s="24" t="s">
        <v>33</v>
      </c>
      <c r="E82" s="24" t="s">
        <v>48</v>
      </c>
      <c r="F82" s="24" t="s">
        <v>49</v>
      </c>
      <c r="G82" s="24" t="s">
        <v>50</v>
      </c>
      <c r="H82" s="24" t="s">
        <v>51</v>
      </c>
      <c r="I82" s="24" t="s">
        <v>605</v>
      </c>
      <c r="J82" s="25">
        <v>45674</v>
      </c>
      <c r="K82" s="26" t="s">
        <v>315</v>
      </c>
      <c r="L82" s="25">
        <v>45678</v>
      </c>
      <c r="M82" s="25">
        <v>46037</v>
      </c>
      <c r="N82" s="3">
        <v>149581869</v>
      </c>
      <c r="O82" s="3">
        <v>154351146</v>
      </c>
      <c r="P82" s="30">
        <v>4769277</v>
      </c>
      <c r="Q82" s="24" t="s">
        <v>54</v>
      </c>
      <c r="R82" s="24" t="s">
        <v>606</v>
      </c>
      <c r="S82" s="27" t="s">
        <v>123</v>
      </c>
      <c r="T82" s="27">
        <v>8122</v>
      </c>
      <c r="U82" s="27" t="s">
        <v>124</v>
      </c>
      <c r="V82" s="27">
        <v>1</v>
      </c>
      <c r="W82" s="24" t="s">
        <v>411</v>
      </c>
      <c r="X82" s="31" t="s">
        <v>607</v>
      </c>
      <c r="Y82" s="32" t="s">
        <v>127</v>
      </c>
      <c r="Z82" s="29" t="s">
        <v>608</v>
      </c>
      <c r="AA82" s="32" t="s">
        <v>169</v>
      </c>
      <c r="AB82" s="29" t="s">
        <v>609</v>
      </c>
      <c r="AC82" s="24" t="s">
        <v>610</v>
      </c>
      <c r="AD82" s="3">
        <v>147847586</v>
      </c>
    </row>
    <row r="83" spans="1:30" s="24" customFormat="1" ht="15">
      <c r="A83" s="24" t="s">
        <v>611</v>
      </c>
      <c r="B83" s="24" t="s">
        <v>612</v>
      </c>
      <c r="C83" s="24" t="s">
        <v>47</v>
      </c>
      <c r="D83" s="24" t="s">
        <v>33</v>
      </c>
      <c r="E83" s="24" t="s">
        <v>48</v>
      </c>
      <c r="F83" s="24" t="s">
        <v>49</v>
      </c>
      <c r="G83" s="24" t="s">
        <v>50</v>
      </c>
      <c r="H83" s="24" t="s">
        <v>51</v>
      </c>
      <c r="I83" s="24" t="s">
        <v>613</v>
      </c>
      <c r="J83" s="25">
        <v>45677</v>
      </c>
      <c r="K83" s="26" t="s">
        <v>139</v>
      </c>
      <c r="L83" s="25">
        <v>45679</v>
      </c>
      <c r="M83" s="25">
        <v>46028</v>
      </c>
      <c r="N83" s="3">
        <v>109100500</v>
      </c>
      <c r="O83" s="3">
        <v>109100500</v>
      </c>
      <c r="P83" s="24" t="s">
        <v>40</v>
      </c>
      <c r="Q83" s="24" t="s">
        <v>121</v>
      </c>
      <c r="R83" s="24" t="s">
        <v>614</v>
      </c>
      <c r="S83" s="27" t="s">
        <v>56</v>
      </c>
      <c r="T83" s="27">
        <v>8029</v>
      </c>
      <c r="U83" s="27" t="s">
        <v>339</v>
      </c>
      <c r="V83" s="27">
        <v>1</v>
      </c>
      <c r="W83" s="24" t="s">
        <v>58</v>
      </c>
      <c r="X83" s="31" t="s">
        <v>615</v>
      </c>
      <c r="Y83" s="32" t="s">
        <v>62</v>
      </c>
      <c r="Z83" s="29" t="s">
        <v>616</v>
      </c>
      <c r="AA83" s="32" t="s">
        <v>293</v>
      </c>
      <c r="AB83" s="29" t="s">
        <v>43</v>
      </c>
      <c r="AC83" s="24" t="s">
        <v>43</v>
      </c>
      <c r="AD83" s="3">
        <v>107923100</v>
      </c>
    </row>
    <row r="84" spans="1:30" s="24" customFormat="1" ht="15">
      <c r="A84" s="24" t="s">
        <v>617</v>
      </c>
      <c r="B84" s="24" t="s">
        <v>618</v>
      </c>
      <c r="C84" s="24" t="s">
        <v>47</v>
      </c>
      <c r="D84" s="24" t="s">
        <v>33</v>
      </c>
      <c r="E84" s="24" t="s">
        <v>48</v>
      </c>
      <c r="F84" s="24" t="s">
        <v>49</v>
      </c>
      <c r="G84" s="24" t="s">
        <v>50</v>
      </c>
      <c r="H84" s="24" t="s">
        <v>51</v>
      </c>
      <c r="I84" s="24" t="s">
        <v>619</v>
      </c>
      <c r="J84" s="25">
        <v>45678</v>
      </c>
      <c r="K84" s="26" t="s">
        <v>139</v>
      </c>
      <c r="L84" s="25">
        <v>45680</v>
      </c>
      <c r="M84" s="25">
        <v>46029</v>
      </c>
      <c r="N84" s="3">
        <v>149500000</v>
      </c>
      <c r="O84" s="3">
        <v>149500000</v>
      </c>
      <c r="P84" s="24" t="s">
        <v>40</v>
      </c>
      <c r="Q84" s="24" t="s">
        <v>121</v>
      </c>
      <c r="R84" s="24" t="s">
        <v>620</v>
      </c>
      <c r="S84" s="27" t="s">
        <v>56</v>
      </c>
      <c r="T84" s="27">
        <v>8029</v>
      </c>
      <c r="U84" s="27" t="s">
        <v>339</v>
      </c>
      <c r="V84" s="27">
        <v>1</v>
      </c>
      <c r="W84" s="24" t="s">
        <v>58</v>
      </c>
      <c r="X84" s="31" t="s">
        <v>621</v>
      </c>
      <c r="Y84" s="32" t="s">
        <v>62</v>
      </c>
      <c r="Z84" s="29" t="s">
        <v>622</v>
      </c>
      <c r="AA84" s="32" t="s">
        <v>293</v>
      </c>
      <c r="AB84" s="29" t="s">
        <v>43</v>
      </c>
      <c r="AC84" s="24" t="s">
        <v>43</v>
      </c>
      <c r="AD84" s="3">
        <v>146466667</v>
      </c>
    </row>
    <row r="85" spans="1:30" s="24" customFormat="1" ht="15">
      <c r="A85" s="24" t="s">
        <v>623</v>
      </c>
      <c r="B85" s="24" t="s">
        <v>624</v>
      </c>
      <c r="C85" s="24" t="s">
        <v>47</v>
      </c>
      <c r="D85" s="24" t="s">
        <v>33</v>
      </c>
      <c r="E85" s="24" t="s">
        <v>48</v>
      </c>
      <c r="F85" s="24" t="s">
        <v>49</v>
      </c>
      <c r="G85" s="24" t="s">
        <v>50</v>
      </c>
      <c r="H85" s="24" t="s">
        <v>51</v>
      </c>
      <c r="I85" s="24" t="s">
        <v>625</v>
      </c>
      <c r="J85" s="25">
        <v>45677</v>
      </c>
      <c r="K85" s="26" t="s">
        <v>139</v>
      </c>
      <c r="L85" s="25">
        <v>45680</v>
      </c>
      <c r="M85" s="25">
        <v>46029</v>
      </c>
      <c r="N85" s="3">
        <v>86250000</v>
      </c>
      <c r="O85" s="3">
        <v>86250000</v>
      </c>
      <c r="P85" s="24" t="s">
        <v>40</v>
      </c>
      <c r="Q85" s="24" t="s">
        <v>121</v>
      </c>
      <c r="R85" s="24" t="s">
        <v>626</v>
      </c>
      <c r="S85" s="27" t="s">
        <v>123</v>
      </c>
      <c r="T85" s="27">
        <v>8122</v>
      </c>
      <c r="U85" s="27" t="s">
        <v>124</v>
      </c>
      <c r="V85" s="27">
        <v>1</v>
      </c>
      <c r="W85" s="24" t="s">
        <v>58</v>
      </c>
      <c r="X85" s="31" t="s">
        <v>627</v>
      </c>
      <c r="Y85" s="32" t="s">
        <v>83</v>
      </c>
      <c r="Z85" s="29" t="s">
        <v>628</v>
      </c>
      <c r="AA85" s="32" t="s">
        <v>293</v>
      </c>
      <c r="AB85" s="29" t="s">
        <v>43</v>
      </c>
      <c r="AC85" s="24" t="s">
        <v>43</v>
      </c>
      <c r="AD85" s="3">
        <v>84500000</v>
      </c>
    </row>
    <row r="86" spans="1:30" s="24" customFormat="1" ht="15">
      <c r="A86" s="24" t="s">
        <v>629</v>
      </c>
      <c r="B86" s="24" t="s">
        <v>630</v>
      </c>
      <c r="C86" s="24" t="s">
        <v>47</v>
      </c>
      <c r="D86" s="24" t="s">
        <v>33</v>
      </c>
      <c r="E86" s="24" t="s">
        <v>48</v>
      </c>
      <c r="F86" s="24" t="s">
        <v>49</v>
      </c>
      <c r="G86" s="24" t="s">
        <v>50</v>
      </c>
      <c r="H86" s="24" t="s">
        <v>51</v>
      </c>
      <c r="I86" s="24" t="s">
        <v>566</v>
      </c>
      <c r="J86" s="25">
        <v>45677</v>
      </c>
      <c r="K86" s="26" t="s">
        <v>524</v>
      </c>
      <c r="L86" s="25">
        <v>45691</v>
      </c>
      <c r="M86" s="25">
        <v>46024</v>
      </c>
      <c r="N86" s="3">
        <v>58512000</v>
      </c>
      <c r="O86" s="3">
        <v>80454000</v>
      </c>
      <c r="P86" s="30">
        <v>21942000</v>
      </c>
      <c r="Q86" s="24" t="s">
        <v>54</v>
      </c>
      <c r="R86" s="24" t="s">
        <v>631</v>
      </c>
      <c r="S86" s="27" t="s">
        <v>123</v>
      </c>
      <c r="T86" s="27">
        <v>8122</v>
      </c>
      <c r="U86" s="27" t="s">
        <v>124</v>
      </c>
      <c r="V86" s="27">
        <v>1</v>
      </c>
      <c r="W86" s="24" t="s">
        <v>411</v>
      </c>
      <c r="X86" s="31" t="s">
        <v>632</v>
      </c>
      <c r="Y86" s="32" t="s">
        <v>127</v>
      </c>
      <c r="Z86" s="29" t="s">
        <v>633</v>
      </c>
      <c r="AA86" s="32" t="s">
        <v>287</v>
      </c>
      <c r="AB86" s="29" t="s">
        <v>632</v>
      </c>
      <c r="AC86" s="24" t="s">
        <v>127</v>
      </c>
      <c r="AD86" s="3">
        <v>79966400</v>
      </c>
    </row>
    <row r="87" spans="1:30" s="24" customFormat="1" ht="15">
      <c r="A87" s="24" t="s">
        <v>634</v>
      </c>
      <c r="B87" s="24" t="s">
        <v>635</v>
      </c>
      <c r="C87" s="24" t="s">
        <v>47</v>
      </c>
      <c r="D87" s="24" t="s">
        <v>33</v>
      </c>
      <c r="E87" s="24" t="s">
        <v>48</v>
      </c>
      <c r="F87" s="24" t="s">
        <v>49</v>
      </c>
      <c r="G87" s="24" t="s">
        <v>50</v>
      </c>
      <c r="H87" s="24" t="s">
        <v>51</v>
      </c>
      <c r="I87" s="24" t="s">
        <v>636</v>
      </c>
      <c r="J87" s="25">
        <v>45679</v>
      </c>
      <c r="K87" s="26" t="s">
        <v>139</v>
      </c>
      <c r="L87" s="25">
        <v>45681</v>
      </c>
      <c r="M87" s="25">
        <v>46030</v>
      </c>
      <c r="N87" s="3">
        <v>106511344</v>
      </c>
      <c r="O87" s="3">
        <v>106511344</v>
      </c>
      <c r="P87" s="24" t="s">
        <v>40</v>
      </c>
      <c r="Q87" s="24" t="s">
        <v>121</v>
      </c>
      <c r="R87" s="24" t="s">
        <v>637</v>
      </c>
      <c r="S87" s="27" t="s">
        <v>56</v>
      </c>
      <c r="T87" s="27">
        <v>8029</v>
      </c>
      <c r="U87" s="27" t="s">
        <v>359</v>
      </c>
      <c r="V87" s="27">
        <v>3</v>
      </c>
      <c r="W87" s="24" t="s">
        <v>58</v>
      </c>
      <c r="X87" s="31" t="s">
        <v>638</v>
      </c>
      <c r="Y87" s="32" t="s">
        <v>62</v>
      </c>
      <c r="Z87" s="29" t="s">
        <v>639</v>
      </c>
      <c r="AA87" s="32" t="s">
        <v>287</v>
      </c>
      <c r="AB87" s="29" t="s">
        <v>43</v>
      </c>
      <c r="AC87" s="24" t="s">
        <v>43</v>
      </c>
      <c r="AD87" s="3">
        <v>104041516</v>
      </c>
    </row>
    <row r="88" spans="1:30" s="24" customFormat="1" ht="15">
      <c r="A88" s="24" t="s">
        <v>640</v>
      </c>
      <c r="B88" s="24" t="s">
        <v>641</v>
      </c>
      <c r="C88" s="24" t="s">
        <v>47</v>
      </c>
      <c r="D88" s="24" t="s">
        <v>33</v>
      </c>
      <c r="E88" s="24" t="s">
        <v>48</v>
      </c>
      <c r="F88" s="24" t="s">
        <v>49</v>
      </c>
      <c r="G88" s="24" t="s">
        <v>50</v>
      </c>
      <c r="H88" s="24" t="s">
        <v>51</v>
      </c>
      <c r="I88" s="24" t="s">
        <v>642</v>
      </c>
      <c r="J88" s="25">
        <v>45678</v>
      </c>
      <c r="K88" s="26" t="s">
        <v>643</v>
      </c>
      <c r="L88" s="25">
        <v>45681</v>
      </c>
      <c r="M88" s="25">
        <v>45861</v>
      </c>
      <c r="N88" s="3">
        <v>30000000</v>
      </c>
      <c r="O88" s="3">
        <v>30000000</v>
      </c>
      <c r="P88" s="24" t="s">
        <v>40</v>
      </c>
      <c r="Q88" s="24" t="s">
        <v>121</v>
      </c>
      <c r="R88" s="24" t="s">
        <v>644</v>
      </c>
      <c r="S88" s="27" t="s">
        <v>123</v>
      </c>
      <c r="T88" s="27">
        <v>8122</v>
      </c>
      <c r="U88" s="27" t="s">
        <v>124</v>
      </c>
      <c r="V88" s="27">
        <v>1</v>
      </c>
      <c r="W88" s="24" t="s">
        <v>58</v>
      </c>
      <c r="X88" s="31" t="s">
        <v>645</v>
      </c>
      <c r="Y88" s="32" t="s">
        <v>83</v>
      </c>
      <c r="Z88" s="29" t="s">
        <v>646</v>
      </c>
      <c r="AA88" s="32" t="s">
        <v>287</v>
      </c>
      <c r="AB88" s="29" t="s">
        <v>43</v>
      </c>
      <c r="AC88" s="24" t="s">
        <v>43</v>
      </c>
      <c r="AD88" s="3">
        <v>30000000</v>
      </c>
    </row>
    <row r="89" spans="1:30" s="24" customFormat="1" ht="15">
      <c r="A89" s="24" t="s">
        <v>647</v>
      </c>
      <c r="B89" s="24" t="s">
        <v>648</v>
      </c>
      <c r="C89" s="24" t="s">
        <v>47</v>
      </c>
      <c r="D89" s="24" t="s">
        <v>33</v>
      </c>
      <c r="E89" s="24" t="s">
        <v>48</v>
      </c>
      <c r="F89" s="24" t="s">
        <v>49</v>
      </c>
      <c r="G89" s="24" t="s">
        <v>50</v>
      </c>
      <c r="H89" s="24" t="s">
        <v>51</v>
      </c>
      <c r="I89" s="24" t="s">
        <v>649</v>
      </c>
      <c r="J89" s="25">
        <v>45679</v>
      </c>
      <c r="K89" s="26" t="s">
        <v>139</v>
      </c>
      <c r="L89" s="25">
        <v>45681</v>
      </c>
      <c r="M89" s="25">
        <v>46030</v>
      </c>
      <c r="N89" s="3">
        <v>86540467</v>
      </c>
      <c r="O89" s="3">
        <v>86540467</v>
      </c>
      <c r="P89" s="24" t="s">
        <v>40</v>
      </c>
      <c r="Q89" s="24" t="s">
        <v>121</v>
      </c>
      <c r="R89" s="24" t="s">
        <v>650</v>
      </c>
      <c r="S89" s="27" t="s">
        <v>56</v>
      </c>
      <c r="T89" s="27">
        <v>8029</v>
      </c>
      <c r="U89" s="27" t="s">
        <v>359</v>
      </c>
      <c r="V89" s="27">
        <v>3</v>
      </c>
      <c r="W89" s="24" t="s">
        <v>58</v>
      </c>
      <c r="X89" s="31" t="s">
        <v>651</v>
      </c>
      <c r="Y89" s="32" t="s">
        <v>62</v>
      </c>
      <c r="Z89" s="29" t="s">
        <v>652</v>
      </c>
      <c r="AA89" s="32" t="s">
        <v>287</v>
      </c>
      <c r="AB89" s="29" t="s">
        <v>43</v>
      </c>
      <c r="AC89" s="24" t="s">
        <v>43</v>
      </c>
      <c r="AD89" s="3">
        <v>84533732</v>
      </c>
    </row>
    <row r="90" spans="1:30" s="24" customFormat="1" ht="15">
      <c r="A90" s="24" t="s">
        <v>653</v>
      </c>
      <c r="B90" s="24" t="s">
        <v>654</v>
      </c>
      <c r="C90" s="24" t="s">
        <v>47</v>
      </c>
      <c r="D90" s="24" t="s">
        <v>33</v>
      </c>
      <c r="E90" s="24" t="s">
        <v>48</v>
      </c>
      <c r="F90" s="24" t="s">
        <v>49</v>
      </c>
      <c r="G90" s="24" t="s">
        <v>50</v>
      </c>
      <c r="H90" s="24" t="s">
        <v>51</v>
      </c>
      <c r="I90" s="24" t="s">
        <v>655</v>
      </c>
      <c r="J90" s="25">
        <v>45679</v>
      </c>
      <c r="K90" s="26" t="s">
        <v>139</v>
      </c>
      <c r="L90" s="25">
        <v>45681</v>
      </c>
      <c r="M90" s="25">
        <v>46030</v>
      </c>
      <c r="N90" s="3">
        <v>146280000</v>
      </c>
      <c r="O90" s="3">
        <v>146280000</v>
      </c>
      <c r="P90" s="24" t="s">
        <v>40</v>
      </c>
      <c r="Q90" s="24" t="s">
        <v>147</v>
      </c>
      <c r="R90" s="24" t="s">
        <v>656</v>
      </c>
      <c r="S90" s="27" t="s">
        <v>56</v>
      </c>
      <c r="T90" s="27">
        <v>8029</v>
      </c>
      <c r="U90" s="27" t="s">
        <v>359</v>
      </c>
      <c r="V90" s="27">
        <v>3</v>
      </c>
      <c r="W90" s="24" t="s">
        <v>58</v>
      </c>
      <c r="X90" s="31" t="s">
        <v>657</v>
      </c>
      <c r="Y90" s="32" t="s">
        <v>62</v>
      </c>
      <c r="Z90" s="29" t="s">
        <v>658</v>
      </c>
      <c r="AA90" s="32" t="s">
        <v>287</v>
      </c>
      <c r="AB90" s="29" t="s">
        <v>43</v>
      </c>
      <c r="AC90" s="24" t="s">
        <v>43</v>
      </c>
      <c r="AD90" s="3">
        <v>142888000</v>
      </c>
    </row>
    <row r="91" spans="1:30" s="24" customFormat="1" ht="15">
      <c r="A91" s="24" t="s">
        <v>659</v>
      </c>
      <c r="B91" s="24" t="s">
        <v>660</v>
      </c>
      <c r="C91" s="24" t="s">
        <v>47</v>
      </c>
      <c r="D91" s="24" t="s">
        <v>33</v>
      </c>
      <c r="E91" s="24" t="s">
        <v>48</v>
      </c>
      <c r="F91" s="24" t="s">
        <v>49</v>
      </c>
      <c r="G91" s="24" t="s">
        <v>50</v>
      </c>
      <c r="H91" s="24" t="s">
        <v>51</v>
      </c>
      <c r="I91" s="24" t="s">
        <v>429</v>
      </c>
      <c r="J91" s="25">
        <v>45679</v>
      </c>
      <c r="K91" s="26" t="s">
        <v>120</v>
      </c>
      <c r="L91" s="25">
        <v>45682</v>
      </c>
      <c r="M91" s="25">
        <v>46030</v>
      </c>
      <c r="N91" s="3">
        <v>92644000</v>
      </c>
      <c r="O91" s="3">
        <v>92644000</v>
      </c>
      <c r="P91" s="24" t="s">
        <v>40</v>
      </c>
      <c r="Q91" s="24" t="s">
        <v>121</v>
      </c>
      <c r="R91" s="24" t="s">
        <v>661</v>
      </c>
      <c r="S91" s="27" t="s">
        <v>123</v>
      </c>
      <c r="T91" s="27">
        <v>8122</v>
      </c>
      <c r="U91" s="27" t="s">
        <v>124</v>
      </c>
      <c r="V91" s="27">
        <v>1</v>
      </c>
      <c r="W91" s="24" t="s">
        <v>411</v>
      </c>
      <c r="X91" s="31" t="s">
        <v>662</v>
      </c>
      <c r="Y91" s="32" t="s">
        <v>127</v>
      </c>
      <c r="Z91" s="29" t="s">
        <v>663</v>
      </c>
      <c r="AA91" s="32" t="s">
        <v>664</v>
      </c>
      <c r="AB91" s="29" t="s">
        <v>43</v>
      </c>
      <c r="AC91" s="24" t="s">
        <v>43</v>
      </c>
      <c r="AD91" s="3">
        <v>90495733</v>
      </c>
    </row>
    <row r="92" spans="1:30" s="24" customFormat="1" ht="15">
      <c r="A92" s="24" t="s">
        <v>665</v>
      </c>
      <c r="B92" s="24" t="s">
        <v>666</v>
      </c>
      <c r="C92" s="24" t="s">
        <v>47</v>
      </c>
      <c r="D92" s="24" t="s">
        <v>33</v>
      </c>
      <c r="E92" s="24" t="s">
        <v>48</v>
      </c>
      <c r="F92" s="24" t="s">
        <v>49</v>
      </c>
      <c r="G92" s="24" t="s">
        <v>50</v>
      </c>
      <c r="H92" s="24" t="s">
        <v>51</v>
      </c>
      <c r="I92" s="24" t="s">
        <v>429</v>
      </c>
      <c r="J92" s="25">
        <v>45679</v>
      </c>
      <c r="K92" s="26" t="s">
        <v>120</v>
      </c>
      <c r="L92" s="25">
        <v>45681</v>
      </c>
      <c r="M92" s="25">
        <v>46029</v>
      </c>
      <c r="N92" s="3">
        <v>92644000</v>
      </c>
      <c r="O92" s="3">
        <v>92644000</v>
      </c>
      <c r="P92" s="24" t="s">
        <v>40</v>
      </c>
      <c r="Q92" s="24" t="s">
        <v>121</v>
      </c>
      <c r="R92" s="24" t="s">
        <v>667</v>
      </c>
      <c r="S92" s="27" t="s">
        <v>123</v>
      </c>
      <c r="T92" s="27">
        <v>8122</v>
      </c>
      <c r="U92" s="27" t="s">
        <v>124</v>
      </c>
      <c r="V92" s="27">
        <v>1</v>
      </c>
      <c r="W92" s="24" t="s">
        <v>411</v>
      </c>
      <c r="X92" s="31" t="s">
        <v>668</v>
      </c>
      <c r="Y92" s="32" t="s">
        <v>127</v>
      </c>
      <c r="Z92" s="29" t="s">
        <v>669</v>
      </c>
      <c r="AA92" s="32" t="s">
        <v>287</v>
      </c>
      <c r="AB92" s="29" t="s">
        <v>43</v>
      </c>
      <c r="AC92" s="24" t="s">
        <v>43</v>
      </c>
      <c r="AD92" s="3">
        <v>90764267</v>
      </c>
    </row>
    <row r="93" spans="1:30" s="24" customFormat="1" ht="15">
      <c r="A93" s="24" t="s">
        <v>670</v>
      </c>
      <c r="B93" s="24" t="s">
        <v>671</v>
      </c>
      <c r="C93" s="24" t="s">
        <v>47</v>
      </c>
      <c r="D93" s="24" t="s">
        <v>33</v>
      </c>
      <c r="E93" s="24" t="s">
        <v>48</v>
      </c>
      <c r="F93" s="24" t="s">
        <v>49</v>
      </c>
      <c r="G93" s="24" t="s">
        <v>50</v>
      </c>
      <c r="H93" s="24" t="s">
        <v>51</v>
      </c>
      <c r="I93" s="24" t="s">
        <v>672</v>
      </c>
      <c r="J93" s="25">
        <v>45679</v>
      </c>
      <c r="K93" s="26" t="s">
        <v>673</v>
      </c>
      <c r="L93" s="25">
        <v>45681</v>
      </c>
      <c r="M93" s="25">
        <v>46037</v>
      </c>
      <c r="N93" s="3">
        <v>100567500</v>
      </c>
      <c r="O93" s="3">
        <v>102899500</v>
      </c>
      <c r="P93" s="30">
        <v>2332000</v>
      </c>
      <c r="Q93" s="24" t="s">
        <v>54</v>
      </c>
      <c r="R93" s="24" t="s">
        <v>674</v>
      </c>
      <c r="S93" s="27" t="s">
        <v>123</v>
      </c>
      <c r="T93" s="27">
        <v>8122</v>
      </c>
      <c r="U93" s="27" t="s">
        <v>124</v>
      </c>
      <c r="V93" s="27">
        <v>1</v>
      </c>
      <c r="W93" s="24" t="s">
        <v>411</v>
      </c>
      <c r="X93" s="31" t="s">
        <v>675</v>
      </c>
      <c r="Y93" s="32" t="s">
        <v>127</v>
      </c>
      <c r="Z93" s="29" t="s">
        <v>676</v>
      </c>
      <c r="AA93" s="32" t="s">
        <v>287</v>
      </c>
      <c r="AB93" s="29" t="s">
        <v>677</v>
      </c>
      <c r="AC93" s="24" t="s">
        <v>678</v>
      </c>
      <c r="AD93" s="3">
        <v>98527000</v>
      </c>
    </row>
    <row r="94" spans="1:30" s="24" customFormat="1" ht="15">
      <c r="A94" s="24" t="s">
        <v>679</v>
      </c>
      <c r="B94" s="24" t="s">
        <v>680</v>
      </c>
      <c r="C94" s="24" t="s">
        <v>47</v>
      </c>
      <c r="D94" s="24" t="s">
        <v>33</v>
      </c>
      <c r="E94" s="24" t="s">
        <v>48</v>
      </c>
      <c r="F94" s="24" t="s">
        <v>49</v>
      </c>
      <c r="G94" s="24" t="s">
        <v>50</v>
      </c>
      <c r="H94" s="24" t="s">
        <v>51</v>
      </c>
      <c r="I94" s="24" t="s">
        <v>681</v>
      </c>
      <c r="J94" s="25">
        <v>45679</v>
      </c>
      <c r="K94" s="26" t="s">
        <v>524</v>
      </c>
      <c r="L94" s="25">
        <v>45691</v>
      </c>
      <c r="M94" s="25">
        <v>46024</v>
      </c>
      <c r="N94" s="3">
        <v>122430000</v>
      </c>
      <c r="O94" s="3">
        <v>122430000</v>
      </c>
      <c r="P94" s="24" t="s">
        <v>40</v>
      </c>
      <c r="Q94" s="24" t="s">
        <v>121</v>
      </c>
      <c r="R94" s="24" t="s">
        <v>682</v>
      </c>
      <c r="S94" s="27" t="s">
        <v>123</v>
      </c>
      <c r="T94" s="27">
        <v>8122</v>
      </c>
      <c r="U94" s="27" t="s">
        <v>124</v>
      </c>
      <c r="V94" s="27">
        <v>1</v>
      </c>
      <c r="W94" s="24" t="s">
        <v>411</v>
      </c>
      <c r="X94" s="31" t="s">
        <v>683</v>
      </c>
      <c r="Y94" s="32" t="s">
        <v>127</v>
      </c>
      <c r="Z94" s="29" t="s">
        <v>684</v>
      </c>
      <c r="AA94" s="32" t="s">
        <v>287</v>
      </c>
      <c r="AB94" s="29" t="s">
        <v>43</v>
      </c>
      <c r="AC94" s="24" t="s">
        <v>43</v>
      </c>
      <c r="AD94" s="3">
        <v>110558000</v>
      </c>
    </row>
    <row r="95" spans="1:30" s="24" customFormat="1" ht="15">
      <c r="A95" s="24" t="s">
        <v>685</v>
      </c>
      <c r="B95" s="24" t="s">
        <v>686</v>
      </c>
      <c r="C95" s="24" t="s">
        <v>47</v>
      </c>
      <c r="D95" s="24" t="s">
        <v>33</v>
      </c>
      <c r="E95" s="24" t="s">
        <v>48</v>
      </c>
      <c r="F95" s="24" t="s">
        <v>49</v>
      </c>
      <c r="G95" s="24" t="s">
        <v>50</v>
      </c>
      <c r="H95" s="24" t="s">
        <v>51</v>
      </c>
      <c r="I95" s="24" t="s">
        <v>119</v>
      </c>
      <c r="J95" s="25">
        <v>45679</v>
      </c>
      <c r="K95" s="26" t="s">
        <v>120</v>
      </c>
      <c r="L95" s="25">
        <v>45681</v>
      </c>
      <c r="M95" s="25">
        <v>46029</v>
      </c>
      <c r="N95" s="3">
        <v>92644000</v>
      </c>
      <c r="O95" s="3">
        <v>92644000</v>
      </c>
      <c r="P95" s="24" t="s">
        <v>40</v>
      </c>
      <c r="Q95" s="24" t="s">
        <v>121</v>
      </c>
      <c r="R95" s="24" t="s">
        <v>687</v>
      </c>
      <c r="S95" s="27" t="s">
        <v>123</v>
      </c>
      <c r="T95" s="27">
        <v>8122</v>
      </c>
      <c r="U95" s="27" t="s">
        <v>124</v>
      </c>
      <c r="V95" s="27">
        <v>1</v>
      </c>
      <c r="W95" s="24" t="s">
        <v>411</v>
      </c>
      <c r="X95" s="31" t="s">
        <v>688</v>
      </c>
      <c r="Y95" s="32" t="s">
        <v>127</v>
      </c>
      <c r="Z95" s="29" t="s">
        <v>689</v>
      </c>
      <c r="AA95" s="32" t="s">
        <v>287</v>
      </c>
      <c r="AB95" s="29" t="s">
        <v>43</v>
      </c>
      <c r="AC95" s="24" t="s">
        <v>43</v>
      </c>
      <c r="AD95" s="3">
        <v>90764267</v>
      </c>
    </row>
    <row r="96" spans="1:30" s="24" customFormat="1" ht="15">
      <c r="A96" s="24" t="s">
        <v>690</v>
      </c>
      <c r="B96" s="24" t="s">
        <v>691</v>
      </c>
      <c r="C96" s="24" t="s">
        <v>47</v>
      </c>
      <c r="D96" s="24" t="s">
        <v>33</v>
      </c>
      <c r="E96" s="24" t="s">
        <v>48</v>
      </c>
      <c r="F96" s="24" t="s">
        <v>49</v>
      </c>
      <c r="G96" s="24" t="s">
        <v>50</v>
      </c>
      <c r="H96" s="24" t="s">
        <v>51</v>
      </c>
      <c r="I96" s="24" t="s">
        <v>429</v>
      </c>
      <c r="J96" s="25">
        <v>45679</v>
      </c>
      <c r="K96" s="26" t="s">
        <v>120</v>
      </c>
      <c r="L96" s="25">
        <v>45681</v>
      </c>
      <c r="M96" s="25">
        <v>46029</v>
      </c>
      <c r="N96" s="3">
        <v>92644000</v>
      </c>
      <c r="O96" s="3">
        <v>92644000</v>
      </c>
      <c r="P96" s="24" t="s">
        <v>40</v>
      </c>
      <c r="Q96" s="24" t="s">
        <v>121</v>
      </c>
      <c r="R96" s="24" t="s">
        <v>692</v>
      </c>
      <c r="S96" s="27" t="s">
        <v>123</v>
      </c>
      <c r="T96" s="27">
        <v>8122</v>
      </c>
      <c r="U96" s="27" t="s">
        <v>124</v>
      </c>
      <c r="V96" s="27">
        <v>1</v>
      </c>
      <c r="W96" s="24" t="s">
        <v>411</v>
      </c>
      <c r="X96" s="31" t="s">
        <v>693</v>
      </c>
      <c r="Y96" s="32" t="s">
        <v>127</v>
      </c>
      <c r="Z96" s="29" t="s">
        <v>694</v>
      </c>
      <c r="AA96" s="32" t="s">
        <v>287</v>
      </c>
      <c r="AB96" s="29" t="s">
        <v>43</v>
      </c>
      <c r="AC96" s="24" t="s">
        <v>43</v>
      </c>
      <c r="AD96" s="3">
        <v>90764267</v>
      </c>
    </row>
    <row r="97" spans="1:30" s="24" customFormat="1" ht="45">
      <c r="A97" s="24" t="s">
        <v>695</v>
      </c>
      <c r="B97" s="24" t="s">
        <v>696</v>
      </c>
      <c r="C97" s="24" t="s">
        <v>47</v>
      </c>
      <c r="D97" s="24" t="s">
        <v>33</v>
      </c>
      <c r="E97" s="24" t="s">
        <v>48</v>
      </c>
      <c r="F97" s="24" t="s">
        <v>49</v>
      </c>
      <c r="G97" s="24" t="s">
        <v>50</v>
      </c>
      <c r="H97" s="24" t="s">
        <v>51</v>
      </c>
      <c r="I97" s="24" t="s">
        <v>697</v>
      </c>
      <c r="J97" s="25">
        <v>45681</v>
      </c>
      <c r="K97" s="26" t="s">
        <v>698</v>
      </c>
      <c r="L97" s="25">
        <v>45691</v>
      </c>
      <c r="M97" s="25">
        <v>46022</v>
      </c>
      <c r="N97" s="3">
        <v>84000000</v>
      </c>
      <c r="O97" s="3">
        <v>153230000</v>
      </c>
      <c r="P97" s="30">
        <v>35840000</v>
      </c>
      <c r="Q97" s="24" t="s">
        <v>54</v>
      </c>
      <c r="R97" s="24" t="s">
        <v>699</v>
      </c>
      <c r="S97" s="27" t="s">
        <v>123</v>
      </c>
      <c r="T97" s="27">
        <v>8122</v>
      </c>
      <c r="U97" s="27" t="s">
        <v>124</v>
      </c>
      <c r="V97" s="27">
        <v>1</v>
      </c>
      <c r="W97" s="24" t="s">
        <v>411</v>
      </c>
      <c r="X97" s="31" t="s">
        <v>700</v>
      </c>
      <c r="Y97" s="32" t="s">
        <v>127</v>
      </c>
      <c r="Z97" s="29" t="s">
        <v>701</v>
      </c>
      <c r="AA97" s="32" t="s">
        <v>702</v>
      </c>
      <c r="AB97" s="35" t="s">
        <v>703</v>
      </c>
      <c r="AC97" s="36" t="s">
        <v>704</v>
      </c>
      <c r="AD97" s="3">
        <v>119840000</v>
      </c>
    </row>
    <row r="98" spans="1:30" s="24" customFormat="1" ht="15">
      <c r="A98" s="24" t="s">
        <v>705</v>
      </c>
      <c r="B98" s="24" t="s">
        <v>706</v>
      </c>
      <c r="C98" s="24" t="s">
        <v>47</v>
      </c>
      <c r="D98" s="24" t="s">
        <v>33</v>
      </c>
      <c r="E98" s="24" t="s">
        <v>48</v>
      </c>
      <c r="F98" s="24" t="s">
        <v>49</v>
      </c>
      <c r="G98" s="24" t="s">
        <v>50</v>
      </c>
      <c r="H98" s="24" t="s">
        <v>51</v>
      </c>
      <c r="I98" s="24" t="s">
        <v>707</v>
      </c>
      <c r="J98" s="25">
        <v>45680</v>
      </c>
      <c r="K98" s="26" t="s">
        <v>120</v>
      </c>
      <c r="L98" s="25">
        <v>45684</v>
      </c>
      <c r="M98" s="25">
        <v>46032</v>
      </c>
      <c r="N98" s="3">
        <v>60950000</v>
      </c>
      <c r="O98" s="3">
        <v>60950000</v>
      </c>
      <c r="P98" s="24" t="s">
        <v>40</v>
      </c>
      <c r="Q98" s="24" t="s">
        <v>121</v>
      </c>
      <c r="R98" s="24" t="s">
        <v>708</v>
      </c>
      <c r="S98" s="27" t="s">
        <v>123</v>
      </c>
      <c r="T98" s="27">
        <v>8122</v>
      </c>
      <c r="U98" s="27" t="s">
        <v>124</v>
      </c>
      <c r="V98" s="27">
        <v>1</v>
      </c>
      <c r="W98" s="24" t="s">
        <v>411</v>
      </c>
      <c r="X98" s="31" t="s">
        <v>709</v>
      </c>
      <c r="Y98" s="32" t="s">
        <v>127</v>
      </c>
      <c r="Z98" s="29" t="s">
        <v>710</v>
      </c>
      <c r="AA98" s="32" t="s">
        <v>664</v>
      </c>
      <c r="AB98" s="29" t="s">
        <v>43</v>
      </c>
      <c r="AC98" s="24" t="s">
        <v>43</v>
      </c>
      <c r="AD98" s="3">
        <v>59183333</v>
      </c>
    </row>
    <row r="99" spans="1:30" s="24" customFormat="1" ht="15">
      <c r="A99" s="24" t="s">
        <v>711</v>
      </c>
      <c r="B99" s="24" t="s">
        <v>712</v>
      </c>
      <c r="C99" s="24" t="s">
        <v>47</v>
      </c>
      <c r="D99" s="24" t="s">
        <v>33</v>
      </c>
      <c r="E99" s="24" t="s">
        <v>48</v>
      </c>
      <c r="F99" s="24" t="s">
        <v>49</v>
      </c>
      <c r="G99" s="24" t="s">
        <v>50</v>
      </c>
      <c r="H99" s="24" t="s">
        <v>51</v>
      </c>
      <c r="I99" s="24" t="s">
        <v>707</v>
      </c>
      <c r="J99" s="25">
        <v>45681</v>
      </c>
      <c r="K99" s="26" t="s">
        <v>120</v>
      </c>
      <c r="L99" s="25">
        <v>45684</v>
      </c>
      <c r="M99" s="25">
        <v>46032</v>
      </c>
      <c r="N99" s="3">
        <v>60950000</v>
      </c>
      <c r="O99" s="3">
        <v>60950000</v>
      </c>
      <c r="P99" s="24" t="s">
        <v>40</v>
      </c>
      <c r="Q99" s="24" t="s">
        <v>121</v>
      </c>
      <c r="R99" s="24" t="s">
        <v>713</v>
      </c>
      <c r="S99" s="27" t="s">
        <v>123</v>
      </c>
      <c r="T99" s="27">
        <v>8122</v>
      </c>
      <c r="U99" s="27" t="s">
        <v>124</v>
      </c>
      <c r="V99" s="27">
        <v>1</v>
      </c>
      <c r="W99" s="24" t="s">
        <v>411</v>
      </c>
      <c r="X99" s="31" t="s">
        <v>714</v>
      </c>
      <c r="Y99" s="32" t="s">
        <v>127</v>
      </c>
      <c r="Z99" s="29" t="s">
        <v>715</v>
      </c>
      <c r="AA99" s="32" t="s">
        <v>702</v>
      </c>
      <c r="AB99" s="29" t="s">
        <v>43</v>
      </c>
      <c r="AC99" s="24" t="s">
        <v>43</v>
      </c>
      <c r="AD99" s="3">
        <v>59183333</v>
      </c>
    </row>
    <row r="100" spans="1:30" s="24" customFormat="1" ht="15">
      <c r="A100" s="24" t="s">
        <v>716</v>
      </c>
      <c r="B100" s="24" t="s">
        <v>717</v>
      </c>
      <c r="C100" s="24" t="s">
        <v>47</v>
      </c>
      <c r="D100" s="24" t="s">
        <v>33</v>
      </c>
      <c r="E100" s="24" t="s">
        <v>48</v>
      </c>
      <c r="F100" s="24" t="s">
        <v>49</v>
      </c>
      <c r="G100" s="24" t="s">
        <v>50</v>
      </c>
      <c r="H100" s="24" t="s">
        <v>51</v>
      </c>
      <c r="I100" s="24" t="s">
        <v>429</v>
      </c>
      <c r="J100" s="25">
        <v>45679</v>
      </c>
      <c r="K100" s="26" t="s">
        <v>120</v>
      </c>
      <c r="L100" s="25">
        <v>45681</v>
      </c>
      <c r="M100" s="25">
        <v>46029</v>
      </c>
      <c r="N100" s="3">
        <v>92644000</v>
      </c>
      <c r="O100" s="3">
        <v>92644000</v>
      </c>
      <c r="P100" s="24" t="s">
        <v>40</v>
      </c>
      <c r="Q100" s="24" t="s">
        <v>121</v>
      </c>
      <c r="R100" s="24" t="s">
        <v>718</v>
      </c>
      <c r="S100" s="27" t="s">
        <v>123</v>
      </c>
      <c r="T100" s="27">
        <v>8122</v>
      </c>
      <c r="U100" s="27" t="s">
        <v>124</v>
      </c>
      <c r="V100" s="27">
        <v>1</v>
      </c>
      <c r="W100" s="24" t="s">
        <v>411</v>
      </c>
      <c r="X100" s="31" t="s">
        <v>719</v>
      </c>
      <c r="Y100" s="32" t="s">
        <v>127</v>
      </c>
      <c r="Z100" s="29" t="s">
        <v>720</v>
      </c>
      <c r="AA100" s="32" t="s">
        <v>287</v>
      </c>
      <c r="AB100" s="29" t="s">
        <v>43</v>
      </c>
      <c r="AC100" s="24" t="s">
        <v>43</v>
      </c>
      <c r="AD100" s="3">
        <v>90764267</v>
      </c>
    </row>
    <row r="101" spans="1:30" s="24" customFormat="1" ht="15">
      <c r="A101" s="24" t="s">
        <v>721</v>
      </c>
      <c r="B101" s="24" t="s">
        <v>722</v>
      </c>
      <c r="C101" s="24" t="s">
        <v>47</v>
      </c>
      <c r="D101" s="24" t="s">
        <v>33</v>
      </c>
      <c r="E101" s="24" t="s">
        <v>48</v>
      </c>
      <c r="F101" s="24" t="s">
        <v>49</v>
      </c>
      <c r="G101" s="24" t="s">
        <v>50</v>
      </c>
      <c r="H101" s="24" t="s">
        <v>51</v>
      </c>
      <c r="I101" s="24" t="s">
        <v>723</v>
      </c>
      <c r="J101" s="25">
        <v>45680</v>
      </c>
      <c r="K101" s="26" t="s">
        <v>139</v>
      </c>
      <c r="L101" s="25">
        <v>45681</v>
      </c>
      <c r="M101" s="25">
        <v>46030</v>
      </c>
      <c r="N101" s="3">
        <v>146280000</v>
      </c>
      <c r="O101" s="3">
        <v>146280000</v>
      </c>
      <c r="P101" s="24" t="s">
        <v>40</v>
      </c>
      <c r="Q101" s="24" t="s">
        <v>147</v>
      </c>
      <c r="R101" s="24" t="s">
        <v>724</v>
      </c>
      <c r="S101" s="27" t="s">
        <v>123</v>
      </c>
      <c r="T101" s="27">
        <v>8122</v>
      </c>
      <c r="U101" s="27" t="s">
        <v>124</v>
      </c>
      <c r="V101" s="27">
        <v>1</v>
      </c>
      <c r="W101" s="24" t="s">
        <v>58</v>
      </c>
      <c r="X101" s="31" t="s">
        <v>725</v>
      </c>
      <c r="Y101" s="32" t="s">
        <v>83</v>
      </c>
      <c r="Z101" s="29" t="s">
        <v>726</v>
      </c>
      <c r="AA101" s="32" t="s">
        <v>287</v>
      </c>
      <c r="AB101" s="29" t="s">
        <v>43</v>
      </c>
      <c r="AC101" s="24" t="s">
        <v>43</v>
      </c>
      <c r="AD101" s="3">
        <v>142888000</v>
      </c>
    </row>
    <row r="102" spans="1:30" s="24" customFormat="1" ht="15">
      <c r="A102" s="24" t="s">
        <v>727</v>
      </c>
      <c r="B102" s="24" t="s">
        <v>728</v>
      </c>
      <c r="C102" s="24" t="s">
        <v>47</v>
      </c>
      <c r="D102" s="24" t="s">
        <v>33</v>
      </c>
      <c r="E102" s="24" t="s">
        <v>48</v>
      </c>
      <c r="F102" s="24" t="s">
        <v>49</v>
      </c>
      <c r="G102" s="24" t="s">
        <v>50</v>
      </c>
      <c r="H102" s="24" t="s">
        <v>51</v>
      </c>
      <c r="I102" s="24" t="s">
        <v>729</v>
      </c>
      <c r="J102" s="25">
        <v>45680</v>
      </c>
      <c r="K102" s="26" t="s">
        <v>315</v>
      </c>
      <c r="L102" s="25">
        <v>45684</v>
      </c>
      <c r="M102" s="25">
        <v>46043</v>
      </c>
      <c r="N102" s="3">
        <v>139920000</v>
      </c>
      <c r="O102" s="3">
        <v>150520000</v>
      </c>
      <c r="P102" s="30">
        <v>10600000</v>
      </c>
      <c r="Q102" s="24" t="s">
        <v>54</v>
      </c>
      <c r="R102" s="24" t="s">
        <v>730</v>
      </c>
      <c r="S102" s="27" t="s">
        <v>56</v>
      </c>
      <c r="T102" s="27">
        <v>8029</v>
      </c>
      <c r="U102" s="27" t="s">
        <v>339</v>
      </c>
      <c r="V102" s="27">
        <v>1</v>
      </c>
      <c r="W102" s="24" t="s">
        <v>58</v>
      </c>
      <c r="X102" s="31" t="s">
        <v>731</v>
      </c>
      <c r="Y102" s="32" t="s">
        <v>62</v>
      </c>
      <c r="Z102" s="29" t="s">
        <v>732</v>
      </c>
      <c r="AA102" s="32" t="s">
        <v>287</v>
      </c>
      <c r="AB102" s="29" t="s">
        <v>733</v>
      </c>
      <c r="AC102" s="24" t="s">
        <v>734</v>
      </c>
      <c r="AD102" s="3">
        <v>141616000</v>
      </c>
    </row>
    <row r="103" spans="1:30" s="24" customFormat="1" ht="15">
      <c r="A103" s="24" t="s">
        <v>735</v>
      </c>
      <c r="B103" s="24" t="s">
        <v>736</v>
      </c>
      <c r="C103" s="24" t="s">
        <v>47</v>
      </c>
      <c r="D103" s="24" t="s">
        <v>33</v>
      </c>
      <c r="E103" s="24" t="s">
        <v>48</v>
      </c>
      <c r="F103" s="24" t="s">
        <v>49</v>
      </c>
      <c r="G103" s="24" t="s">
        <v>50</v>
      </c>
      <c r="H103" s="24" t="s">
        <v>51</v>
      </c>
      <c r="I103" s="24" t="s">
        <v>737</v>
      </c>
      <c r="J103" s="25">
        <v>45681</v>
      </c>
      <c r="K103" s="26" t="s">
        <v>139</v>
      </c>
      <c r="L103" s="25">
        <v>45685</v>
      </c>
      <c r="M103" s="25">
        <v>46034</v>
      </c>
      <c r="N103" s="3">
        <v>93619695</v>
      </c>
      <c r="O103" s="3">
        <v>93619695</v>
      </c>
      <c r="P103" s="24" t="s">
        <v>40</v>
      </c>
      <c r="Q103" s="24" t="s">
        <v>121</v>
      </c>
      <c r="R103" s="24" t="s">
        <v>738</v>
      </c>
      <c r="S103" s="27" t="s">
        <v>56</v>
      </c>
      <c r="T103" s="27">
        <v>8029</v>
      </c>
      <c r="U103" s="27" t="s">
        <v>352</v>
      </c>
      <c r="V103" s="27">
        <v>2</v>
      </c>
      <c r="W103" s="24" t="s">
        <v>58</v>
      </c>
      <c r="X103" s="31" t="s">
        <v>739</v>
      </c>
      <c r="Y103" s="32" t="s">
        <v>62</v>
      </c>
      <c r="Z103" s="29" t="s">
        <v>740</v>
      </c>
      <c r="AA103" s="32" t="s">
        <v>702</v>
      </c>
      <c r="AB103" s="29" t="s">
        <v>43</v>
      </c>
      <c r="AC103" s="24" t="s">
        <v>43</v>
      </c>
      <c r="AD103" s="3">
        <v>90363357</v>
      </c>
    </row>
    <row r="104" spans="1:30" s="24" customFormat="1" ht="15">
      <c r="A104" s="24" t="s">
        <v>741</v>
      </c>
      <c r="B104" s="24" t="s">
        <v>742</v>
      </c>
      <c r="C104" s="24" t="s">
        <v>47</v>
      </c>
      <c r="D104" s="24" t="s">
        <v>33</v>
      </c>
      <c r="E104" s="24" t="s">
        <v>48</v>
      </c>
      <c r="F104" s="24" t="s">
        <v>49</v>
      </c>
      <c r="G104" s="24" t="s">
        <v>50</v>
      </c>
      <c r="H104" s="24" t="s">
        <v>51</v>
      </c>
      <c r="I104" s="24" t="s">
        <v>743</v>
      </c>
      <c r="J104" s="25">
        <v>45679</v>
      </c>
      <c r="K104" s="26" t="s">
        <v>120</v>
      </c>
      <c r="L104" s="25">
        <v>45683</v>
      </c>
      <c r="M104" s="25">
        <v>46031</v>
      </c>
      <c r="N104" s="3">
        <v>182850000</v>
      </c>
      <c r="O104" s="3">
        <v>182850000</v>
      </c>
      <c r="P104" s="24" t="s">
        <v>40</v>
      </c>
      <c r="Q104" s="24" t="s">
        <v>121</v>
      </c>
      <c r="R104" s="24" t="s">
        <v>744</v>
      </c>
      <c r="S104" s="27" t="s">
        <v>123</v>
      </c>
      <c r="T104" s="27">
        <v>8122</v>
      </c>
      <c r="U104" s="27" t="s">
        <v>124</v>
      </c>
      <c r="V104" s="27">
        <v>1</v>
      </c>
      <c r="W104" s="24" t="s">
        <v>411</v>
      </c>
      <c r="X104" s="31" t="s">
        <v>745</v>
      </c>
      <c r="Y104" s="32" t="s">
        <v>127</v>
      </c>
      <c r="Z104" s="29" t="s">
        <v>746</v>
      </c>
      <c r="AA104" s="32" t="s">
        <v>287</v>
      </c>
      <c r="AB104" s="29" t="s">
        <v>43</v>
      </c>
      <c r="AC104" s="24" t="s">
        <v>43</v>
      </c>
      <c r="AD104" s="3">
        <v>178080000</v>
      </c>
    </row>
    <row r="105" spans="1:30" s="24" customFormat="1" ht="15">
      <c r="A105" s="24" t="s">
        <v>747</v>
      </c>
      <c r="B105" s="24" t="s">
        <v>748</v>
      </c>
      <c r="C105" s="24" t="s">
        <v>47</v>
      </c>
      <c r="D105" s="24" t="s">
        <v>33</v>
      </c>
      <c r="E105" s="24" t="s">
        <v>48</v>
      </c>
      <c r="F105" s="24" t="s">
        <v>49</v>
      </c>
      <c r="G105" s="24" t="s">
        <v>50</v>
      </c>
      <c r="H105" s="24" t="s">
        <v>51</v>
      </c>
      <c r="I105" s="24" t="s">
        <v>749</v>
      </c>
      <c r="J105" s="25">
        <v>45681</v>
      </c>
      <c r="K105" s="26" t="s">
        <v>120</v>
      </c>
      <c r="L105" s="25">
        <v>45685</v>
      </c>
      <c r="M105" s="25">
        <v>46033</v>
      </c>
      <c r="N105" s="3">
        <v>87768000</v>
      </c>
      <c r="O105" s="3">
        <v>87768000</v>
      </c>
      <c r="P105" s="24" t="s">
        <v>40</v>
      </c>
      <c r="Q105" s="24" t="s">
        <v>121</v>
      </c>
      <c r="R105" s="24" t="s">
        <v>750</v>
      </c>
      <c r="S105" s="27" t="s">
        <v>123</v>
      </c>
      <c r="T105" s="27">
        <v>8122</v>
      </c>
      <c r="U105" s="27" t="s">
        <v>124</v>
      </c>
      <c r="V105" s="27">
        <v>1</v>
      </c>
      <c r="W105" s="24" t="s">
        <v>411</v>
      </c>
      <c r="X105" s="31" t="s">
        <v>751</v>
      </c>
      <c r="Y105" s="32" t="s">
        <v>127</v>
      </c>
      <c r="Z105" s="29" t="s">
        <v>752</v>
      </c>
      <c r="AA105" s="32" t="s">
        <v>753</v>
      </c>
      <c r="AB105" s="29" t="s">
        <v>43</v>
      </c>
      <c r="AC105" s="24" t="s">
        <v>43</v>
      </c>
      <c r="AD105" s="3">
        <v>84969600</v>
      </c>
    </row>
    <row r="106" spans="1:30" s="24" customFormat="1" ht="15">
      <c r="A106" s="24" t="s">
        <v>754</v>
      </c>
      <c r="B106" s="24" t="s">
        <v>755</v>
      </c>
      <c r="C106" s="24" t="s">
        <v>47</v>
      </c>
      <c r="D106" s="24" t="s">
        <v>33</v>
      </c>
      <c r="E106" s="24" t="s">
        <v>48</v>
      </c>
      <c r="F106" s="24" t="s">
        <v>49</v>
      </c>
      <c r="G106" s="24" t="s">
        <v>50</v>
      </c>
      <c r="H106" s="24" t="s">
        <v>51</v>
      </c>
      <c r="I106" s="24" t="s">
        <v>756</v>
      </c>
      <c r="J106" s="25">
        <v>45680</v>
      </c>
      <c r="K106" s="26" t="s">
        <v>757</v>
      </c>
      <c r="L106" s="25">
        <v>45682</v>
      </c>
      <c r="M106" s="25">
        <v>46037</v>
      </c>
      <c r="N106" s="3">
        <v>96800000</v>
      </c>
      <c r="O106" s="3">
        <v>102960000</v>
      </c>
      <c r="P106" s="30">
        <v>6160000</v>
      </c>
      <c r="Q106" s="24" t="s">
        <v>54</v>
      </c>
      <c r="R106" s="24" t="s">
        <v>758</v>
      </c>
      <c r="S106" s="27" t="s">
        <v>56</v>
      </c>
      <c r="T106" s="27">
        <v>8029</v>
      </c>
      <c r="U106" s="27" t="s">
        <v>57</v>
      </c>
      <c r="V106" s="27">
        <v>5</v>
      </c>
      <c r="W106" s="24" t="s">
        <v>58</v>
      </c>
      <c r="X106" s="31" t="s">
        <v>759</v>
      </c>
      <c r="Y106" s="32" t="s">
        <v>72</v>
      </c>
      <c r="Z106" s="29" t="s">
        <v>760</v>
      </c>
      <c r="AA106" s="32" t="s">
        <v>664</v>
      </c>
      <c r="AB106" s="29" t="s">
        <v>761</v>
      </c>
      <c r="AC106" s="24" t="s">
        <v>209</v>
      </c>
      <c r="AD106" s="3">
        <v>98560000</v>
      </c>
    </row>
    <row r="107" spans="1:30" s="24" customFormat="1" ht="15">
      <c r="A107" s="24" t="s">
        <v>762</v>
      </c>
      <c r="B107" s="24" t="s">
        <v>763</v>
      </c>
      <c r="C107" s="24" t="s">
        <v>47</v>
      </c>
      <c r="D107" s="24" t="s">
        <v>33</v>
      </c>
      <c r="E107" s="24" t="s">
        <v>48</v>
      </c>
      <c r="F107" s="24" t="s">
        <v>49</v>
      </c>
      <c r="G107" s="24" t="s">
        <v>50</v>
      </c>
      <c r="H107" s="24" t="s">
        <v>51</v>
      </c>
      <c r="I107" s="24" t="s">
        <v>764</v>
      </c>
      <c r="J107" s="25">
        <v>45680</v>
      </c>
      <c r="K107" s="26" t="s">
        <v>765</v>
      </c>
      <c r="L107" s="25">
        <v>45684</v>
      </c>
      <c r="M107" s="25">
        <v>46030</v>
      </c>
      <c r="N107" s="3">
        <v>66780000</v>
      </c>
      <c r="O107" s="3">
        <v>84588000</v>
      </c>
      <c r="P107" s="30">
        <v>17808000</v>
      </c>
      <c r="Q107" s="24" t="s">
        <v>54</v>
      </c>
      <c r="R107" s="24" t="s">
        <v>766</v>
      </c>
      <c r="S107" s="27" t="s">
        <v>56</v>
      </c>
      <c r="T107" s="27">
        <v>8029</v>
      </c>
      <c r="U107" s="27" t="s">
        <v>767</v>
      </c>
      <c r="V107" s="27">
        <v>11</v>
      </c>
      <c r="W107" s="24" t="s">
        <v>58</v>
      </c>
      <c r="X107" s="31" t="s">
        <v>768</v>
      </c>
      <c r="Y107" s="32" t="s">
        <v>127</v>
      </c>
      <c r="Z107" s="29" t="s">
        <v>769</v>
      </c>
      <c r="AA107" s="32" t="s">
        <v>702</v>
      </c>
      <c r="AB107" s="29" t="s">
        <v>770</v>
      </c>
      <c r="AC107" s="24" t="s">
        <v>771</v>
      </c>
      <c r="AD107" s="3">
        <v>82609333</v>
      </c>
    </row>
    <row r="108" spans="1:30" s="24" customFormat="1" ht="15">
      <c r="A108" s="24" t="s">
        <v>772</v>
      </c>
      <c r="B108" s="24" t="s">
        <v>773</v>
      </c>
      <c r="C108" s="24" t="s">
        <v>47</v>
      </c>
      <c r="D108" s="24" t="s">
        <v>33</v>
      </c>
      <c r="E108" s="24" t="s">
        <v>48</v>
      </c>
      <c r="F108" s="24" t="s">
        <v>49</v>
      </c>
      <c r="G108" s="24" t="s">
        <v>50</v>
      </c>
      <c r="H108" s="24" t="s">
        <v>51</v>
      </c>
      <c r="I108" s="24" t="s">
        <v>774</v>
      </c>
      <c r="J108" s="25">
        <v>45679</v>
      </c>
      <c r="K108" s="26" t="s">
        <v>775</v>
      </c>
      <c r="L108" s="25">
        <v>45685</v>
      </c>
      <c r="M108" s="25">
        <v>46026</v>
      </c>
      <c r="N108" s="3">
        <v>66780000</v>
      </c>
      <c r="O108" s="3">
        <v>83351333</v>
      </c>
      <c r="P108" s="30">
        <v>16571333</v>
      </c>
      <c r="Q108" s="24" t="s">
        <v>54</v>
      </c>
      <c r="R108" s="24" t="s">
        <v>776</v>
      </c>
      <c r="S108" s="27" t="s">
        <v>56</v>
      </c>
      <c r="T108" s="27">
        <v>8029</v>
      </c>
      <c r="U108" s="27" t="s">
        <v>767</v>
      </c>
      <c r="V108" s="27">
        <v>11</v>
      </c>
      <c r="W108" s="24" t="s">
        <v>58</v>
      </c>
      <c r="X108" s="31" t="s">
        <v>777</v>
      </c>
      <c r="Y108" s="32" t="s">
        <v>127</v>
      </c>
      <c r="Z108" s="29" t="s">
        <v>778</v>
      </c>
      <c r="AA108" s="32" t="s">
        <v>702</v>
      </c>
      <c r="AB108" s="29" t="s">
        <v>779</v>
      </c>
      <c r="AC108" s="24" t="s">
        <v>780</v>
      </c>
      <c r="AD108" s="3">
        <v>82362000</v>
      </c>
    </row>
    <row r="109" spans="1:30" s="24" customFormat="1" ht="15">
      <c r="A109" s="24" t="s">
        <v>781</v>
      </c>
      <c r="B109" s="24" t="s">
        <v>782</v>
      </c>
      <c r="C109" s="24" t="s">
        <v>47</v>
      </c>
      <c r="D109" s="24" t="s">
        <v>33</v>
      </c>
      <c r="E109" s="24" t="s">
        <v>48</v>
      </c>
      <c r="F109" s="24" t="s">
        <v>49</v>
      </c>
      <c r="G109" s="24" t="s">
        <v>50</v>
      </c>
      <c r="H109" s="24" t="s">
        <v>51</v>
      </c>
      <c r="I109" s="24" t="s">
        <v>783</v>
      </c>
      <c r="J109" s="25">
        <v>45680</v>
      </c>
      <c r="K109" s="26" t="s">
        <v>765</v>
      </c>
      <c r="L109" s="25">
        <v>45685</v>
      </c>
      <c r="M109" s="25">
        <v>46031</v>
      </c>
      <c r="N109" s="3">
        <v>57240000</v>
      </c>
      <c r="O109" s="3">
        <v>72504000</v>
      </c>
      <c r="P109" s="30">
        <v>15264000</v>
      </c>
      <c r="Q109" s="24" t="s">
        <v>54</v>
      </c>
      <c r="R109" s="24" t="s">
        <v>784</v>
      </c>
      <c r="S109" s="27" t="s">
        <v>56</v>
      </c>
      <c r="T109" s="27">
        <v>8029</v>
      </c>
      <c r="U109" s="27" t="s">
        <v>767</v>
      </c>
      <c r="V109" s="27">
        <v>11</v>
      </c>
      <c r="W109" s="24" t="s">
        <v>58</v>
      </c>
      <c r="X109" s="31" t="s">
        <v>785</v>
      </c>
      <c r="Y109" s="32" t="s">
        <v>127</v>
      </c>
      <c r="Z109" s="29" t="s">
        <v>786</v>
      </c>
      <c r="AA109" s="32" t="s">
        <v>702</v>
      </c>
      <c r="AB109" s="29" t="s">
        <v>787</v>
      </c>
      <c r="AC109" s="24" t="s">
        <v>771</v>
      </c>
      <c r="AD109" s="3">
        <v>70596000</v>
      </c>
    </row>
    <row r="110" spans="1:30" s="24" customFormat="1" ht="15">
      <c r="A110" s="24" t="s">
        <v>788</v>
      </c>
      <c r="B110" s="24" t="s">
        <v>789</v>
      </c>
      <c r="C110" s="24" t="s">
        <v>47</v>
      </c>
      <c r="D110" s="24" t="s">
        <v>33</v>
      </c>
      <c r="E110" s="24" t="s">
        <v>48</v>
      </c>
      <c r="F110" s="24" t="s">
        <v>49</v>
      </c>
      <c r="G110" s="24" t="s">
        <v>50</v>
      </c>
      <c r="H110" s="24" t="s">
        <v>51</v>
      </c>
      <c r="I110" s="24" t="s">
        <v>783</v>
      </c>
      <c r="J110" s="25">
        <v>45680</v>
      </c>
      <c r="K110" s="26" t="s">
        <v>790</v>
      </c>
      <c r="L110" s="25">
        <v>45684</v>
      </c>
      <c r="M110" s="25">
        <v>46037</v>
      </c>
      <c r="N110" s="3">
        <v>57240000</v>
      </c>
      <c r="O110" s="3">
        <v>73988000</v>
      </c>
      <c r="P110" s="30">
        <v>16748000</v>
      </c>
      <c r="Q110" s="24" t="s">
        <v>54</v>
      </c>
      <c r="R110" s="24" t="s">
        <v>791</v>
      </c>
      <c r="S110" s="27" t="s">
        <v>56</v>
      </c>
      <c r="T110" s="27">
        <v>8029</v>
      </c>
      <c r="U110" s="27" t="s">
        <v>767</v>
      </c>
      <c r="V110" s="27">
        <v>11</v>
      </c>
      <c r="W110" s="24" t="s">
        <v>58</v>
      </c>
      <c r="X110" s="31" t="s">
        <v>792</v>
      </c>
      <c r="Y110" s="32" t="s">
        <v>127</v>
      </c>
      <c r="Z110" s="29" t="s">
        <v>793</v>
      </c>
      <c r="AA110" s="32" t="s">
        <v>702</v>
      </c>
      <c r="AB110" s="29" t="s">
        <v>794</v>
      </c>
      <c r="AC110" s="24" t="s">
        <v>771</v>
      </c>
      <c r="AD110" s="3">
        <v>70808000</v>
      </c>
    </row>
    <row r="111" spans="1:30" s="24" customFormat="1" ht="15">
      <c r="A111" s="24" t="s">
        <v>795</v>
      </c>
      <c r="B111" s="24" t="s">
        <v>796</v>
      </c>
      <c r="C111" s="24" t="s">
        <v>47</v>
      </c>
      <c r="D111" s="24" t="s">
        <v>33</v>
      </c>
      <c r="E111" s="24" t="s">
        <v>48</v>
      </c>
      <c r="F111" s="24" t="s">
        <v>49</v>
      </c>
      <c r="G111" s="24" t="s">
        <v>50</v>
      </c>
      <c r="H111" s="24" t="s">
        <v>51</v>
      </c>
      <c r="I111" s="24" t="s">
        <v>797</v>
      </c>
      <c r="J111" s="25">
        <v>45679</v>
      </c>
      <c r="K111" s="26" t="s">
        <v>790</v>
      </c>
      <c r="L111" s="25">
        <v>45684</v>
      </c>
      <c r="M111" s="25">
        <v>46037</v>
      </c>
      <c r="N111" s="3">
        <v>145962000</v>
      </c>
      <c r="O111" s="3">
        <v>188669400</v>
      </c>
      <c r="P111" s="30">
        <v>42707400</v>
      </c>
      <c r="Q111" s="24" t="s">
        <v>54</v>
      </c>
      <c r="R111" s="24" t="s">
        <v>798</v>
      </c>
      <c r="S111" s="27" t="s">
        <v>56</v>
      </c>
      <c r="T111" s="27">
        <v>8029</v>
      </c>
      <c r="U111" s="27" t="s">
        <v>767</v>
      </c>
      <c r="V111" s="27">
        <v>11</v>
      </c>
      <c r="W111" s="24" t="s">
        <v>58</v>
      </c>
      <c r="X111" s="31" t="s">
        <v>799</v>
      </c>
      <c r="Y111" s="32" t="s">
        <v>127</v>
      </c>
      <c r="Z111" s="29" t="s">
        <v>800</v>
      </c>
      <c r="AA111" s="32" t="s">
        <v>702</v>
      </c>
      <c r="AB111" s="29" t="s">
        <v>801</v>
      </c>
      <c r="AC111" s="24" t="s">
        <v>771</v>
      </c>
      <c r="AD111" s="3">
        <v>180560400</v>
      </c>
    </row>
    <row r="112" spans="1:30" s="24" customFormat="1" ht="45">
      <c r="A112" s="24" t="s">
        <v>802</v>
      </c>
      <c r="B112" s="24" t="s">
        <v>803</v>
      </c>
      <c r="C112" s="24" t="s">
        <v>47</v>
      </c>
      <c r="D112" s="24" t="s">
        <v>33</v>
      </c>
      <c r="E112" s="24" t="s">
        <v>48</v>
      </c>
      <c r="F112" s="24" t="s">
        <v>49</v>
      </c>
      <c r="G112" s="24" t="s">
        <v>50</v>
      </c>
      <c r="H112" s="24" t="s">
        <v>51</v>
      </c>
      <c r="I112" s="24" t="s">
        <v>804</v>
      </c>
      <c r="J112" s="25">
        <v>45680</v>
      </c>
      <c r="K112" s="26" t="s">
        <v>805</v>
      </c>
      <c r="L112" s="25">
        <v>45684</v>
      </c>
      <c r="M112" s="25">
        <v>46035</v>
      </c>
      <c r="N112" s="3">
        <v>97308000</v>
      </c>
      <c r="O112" s="3">
        <v>125058800</v>
      </c>
      <c r="P112" s="30">
        <v>4685200</v>
      </c>
      <c r="Q112" s="24" t="s">
        <v>54</v>
      </c>
      <c r="R112" s="24" t="s">
        <v>806</v>
      </c>
      <c r="S112" s="27" t="s">
        <v>56</v>
      </c>
      <c r="T112" s="27">
        <v>8029</v>
      </c>
      <c r="U112" s="27" t="s">
        <v>767</v>
      </c>
      <c r="V112" s="27">
        <v>11</v>
      </c>
      <c r="W112" s="24" t="s">
        <v>58</v>
      </c>
      <c r="X112" s="31" t="s">
        <v>807</v>
      </c>
      <c r="Y112" s="32" t="s">
        <v>114</v>
      </c>
      <c r="Z112" s="29" t="s">
        <v>808</v>
      </c>
      <c r="AA112" s="32" t="s">
        <v>702</v>
      </c>
      <c r="AB112" s="35" t="s">
        <v>809</v>
      </c>
      <c r="AC112" s="36" t="s">
        <v>810</v>
      </c>
      <c r="AD112" s="3">
        <v>120373600</v>
      </c>
    </row>
    <row r="113" spans="1:30" s="24" customFormat="1" ht="15">
      <c r="A113" s="24" t="s">
        <v>811</v>
      </c>
      <c r="B113" s="24" t="s">
        <v>812</v>
      </c>
      <c r="C113" s="24" t="s">
        <v>47</v>
      </c>
      <c r="D113" s="24" t="s">
        <v>33</v>
      </c>
      <c r="E113" s="24" t="s">
        <v>48</v>
      </c>
      <c r="F113" s="24" t="s">
        <v>49</v>
      </c>
      <c r="G113" s="24" t="s">
        <v>50</v>
      </c>
      <c r="H113" s="24" t="s">
        <v>51</v>
      </c>
      <c r="I113" s="24" t="s">
        <v>813</v>
      </c>
      <c r="J113" s="25">
        <v>45680</v>
      </c>
      <c r="K113" s="26" t="s">
        <v>775</v>
      </c>
      <c r="L113" s="25">
        <v>45684</v>
      </c>
      <c r="M113" s="25">
        <v>46025</v>
      </c>
      <c r="N113" s="3">
        <v>72000000</v>
      </c>
      <c r="O113" s="3">
        <v>89866667</v>
      </c>
      <c r="P113" s="30">
        <v>17866667</v>
      </c>
      <c r="Q113" s="24" t="s">
        <v>54</v>
      </c>
      <c r="R113" s="24" t="s">
        <v>814</v>
      </c>
      <c r="S113" s="27" t="s">
        <v>56</v>
      </c>
      <c r="T113" s="27">
        <v>8029</v>
      </c>
      <c r="U113" s="27" t="s">
        <v>767</v>
      </c>
      <c r="V113" s="27">
        <v>11</v>
      </c>
      <c r="W113" s="24" t="s">
        <v>58</v>
      </c>
      <c r="X113" s="31" t="s">
        <v>815</v>
      </c>
      <c r="Y113" s="32" t="s">
        <v>114</v>
      </c>
      <c r="Z113" s="29" t="s">
        <v>816</v>
      </c>
      <c r="AA113" s="32" t="s">
        <v>702</v>
      </c>
      <c r="AB113" s="29" t="s">
        <v>817</v>
      </c>
      <c r="AC113" s="24" t="s">
        <v>780</v>
      </c>
      <c r="AD113" s="3">
        <v>89066666</v>
      </c>
    </row>
    <row r="114" spans="1:30" s="24" customFormat="1" ht="15">
      <c r="A114" s="24" t="s">
        <v>818</v>
      </c>
      <c r="B114" s="24" t="s">
        <v>819</v>
      </c>
      <c r="C114" s="24" t="s">
        <v>47</v>
      </c>
      <c r="D114" s="24" t="s">
        <v>33</v>
      </c>
      <c r="E114" s="24" t="s">
        <v>48</v>
      </c>
      <c r="F114" s="24" t="s">
        <v>49</v>
      </c>
      <c r="G114" s="24" t="s">
        <v>50</v>
      </c>
      <c r="H114" s="24" t="s">
        <v>51</v>
      </c>
      <c r="I114" s="24" t="s">
        <v>820</v>
      </c>
      <c r="J114" s="25">
        <v>45680</v>
      </c>
      <c r="K114" s="26" t="s">
        <v>821</v>
      </c>
      <c r="L114" s="25">
        <v>45685</v>
      </c>
      <c r="M114" s="25">
        <v>46037</v>
      </c>
      <c r="N114" s="3">
        <v>54000000</v>
      </c>
      <c r="O114" s="3">
        <v>69600000</v>
      </c>
      <c r="P114" s="30">
        <v>15600000</v>
      </c>
      <c r="Q114" s="24" t="s">
        <v>54</v>
      </c>
      <c r="R114" s="24" t="s">
        <v>822</v>
      </c>
      <c r="S114" s="27" t="s">
        <v>56</v>
      </c>
      <c r="T114" s="27">
        <v>8029</v>
      </c>
      <c r="U114" s="27" t="s">
        <v>767</v>
      </c>
      <c r="V114" s="27">
        <v>11</v>
      </c>
      <c r="W114" s="24" t="s">
        <v>58</v>
      </c>
      <c r="X114" s="31" t="s">
        <v>823</v>
      </c>
      <c r="Y114" s="32" t="s">
        <v>114</v>
      </c>
      <c r="Z114" s="29" t="s">
        <v>824</v>
      </c>
      <c r="AA114" s="32" t="s">
        <v>702</v>
      </c>
      <c r="AB114" s="29" t="s">
        <v>825</v>
      </c>
      <c r="AC114" s="24" t="s">
        <v>771</v>
      </c>
      <c r="AD114" s="3">
        <v>66600000</v>
      </c>
    </row>
    <row r="115" spans="1:30" s="24" customFormat="1" ht="15">
      <c r="A115" s="24" t="s">
        <v>826</v>
      </c>
      <c r="B115" s="24" t="s">
        <v>827</v>
      </c>
      <c r="C115" s="24" t="s">
        <v>47</v>
      </c>
      <c r="D115" s="24" t="s">
        <v>33</v>
      </c>
      <c r="E115" s="24" t="s">
        <v>48</v>
      </c>
      <c r="F115" s="24" t="s">
        <v>49</v>
      </c>
      <c r="G115" s="24" t="s">
        <v>50</v>
      </c>
      <c r="H115" s="24" t="s">
        <v>51</v>
      </c>
      <c r="I115" s="24" t="s">
        <v>828</v>
      </c>
      <c r="J115" s="25">
        <v>45682</v>
      </c>
      <c r="K115" s="26" t="s">
        <v>805</v>
      </c>
      <c r="L115" s="25">
        <v>45686</v>
      </c>
      <c r="M115" s="25">
        <v>46037</v>
      </c>
      <c r="N115" s="3">
        <v>57240000</v>
      </c>
      <c r="O115" s="3">
        <v>73564000</v>
      </c>
      <c r="P115" s="30">
        <v>16324000</v>
      </c>
      <c r="Q115" s="24" t="s">
        <v>54</v>
      </c>
      <c r="R115" s="24" t="s">
        <v>829</v>
      </c>
      <c r="S115" s="27" t="s">
        <v>56</v>
      </c>
      <c r="T115" s="27">
        <v>8029</v>
      </c>
      <c r="U115" s="27" t="s">
        <v>767</v>
      </c>
      <c r="V115" s="27">
        <v>11</v>
      </c>
      <c r="W115" s="24" t="s">
        <v>58</v>
      </c>
      <c r="X115" s="31" t="s">
        <v>830</v>
      </c>
      <c r="Y115" s="32" t="s">
        <v>114</v>
      </c>
      <c r="Z115" s="29" t="s">
        <v>831</v>
      </c>
      <c r="AA115" s="32" t="s">
        <v>832</v>
      </c>
      <c r="AB115" s="29" t="s">
        <v>833</v>
      </c>
      <c r="AC115" s="24" t="s">
        <v>834</v>
      </c>
      <c r="AD115" s="3">
        <v>70384000</v>
      </c>
    </row>
    <row r="116" spans="1:30" s="24" customFormat="1" ht="15">
      <c r="A116" s="24" t="s">
        <v>835</v>
      </c>
      <c r="B116" s="24" t="s">
        <v>836</v>
      </c>
      <c r="C116" s="24" t="s">
        <v>47</v>
      </c>
      <c r="D116" s="24" t="s">
        <v>33</v>
      </c>
      <c r="E116" s="24" t="s">
        <v>48</v>
      </c>
      <c r="F116" s="24" t="s">
        <v>49</v>
      </c>
      <c r="G116" s="24" t="s">
        <v>50</v>
      </c>
      <c r="H116" s="24" t="s">
        <v>51</v>
      </c>
      <c r="I116" s="24" t="s">
        <v>837</v>
      </c>
      <c r="J116" s="25">
        <v>45679</v>
      </c>
      <c r="K116" s="26" t="s">
        <v>139</v>
      </c>
      <c r="L116" s="25">
        <v>45681</v>
      </c>
      <c r="M116" s="25">
        <v>46030</v>
      </c>
      <c r="N116" s="3">
        <v>58512000</v>
      </c>
      <c r="O116" s="3">
        <v>84111000</v>
      </c>
      <c r="P116" s="30">
        <v>25599000</v>
      </c>
      <c r="Q116" s="24" t="s">
        <v>54</v>
      </c>
      <c r="R116" s="24" t="s">
        <v>838</v>
      </c>
      <c r="S116" s="27" t="s">
        <v>123</v>
      </c>
      <c r="T116" s="27">
        <v>8122</v>
      </c>
      <c r="U116" s="27" t="s">
        <v>124</v>
      </c>
      <c r="V116" s="27">
        <v>1</v>
      </c>
      <c r="W116" s="24" t="s">
        <v>411</v>
      </c>
      <c r="X116" s="31" t="s">
        <v>839</v>
      </c>
      <c r="Y116" s="32" t="s">
        <v>127</v>
      </c>
      <c r="Z116" s="29" t="s">
        <v>840</v>
      </c>
      <c r="AA116" s="32" t="s">
        <v>287</v>
      </c>
      <c r="AB116" s="29" t="s">
        <v>839</v>
      </c>
      <c r="AC116" s="24" t="s">
        <v>127</v>
      </c>
      <c r="AD116" s="3">
        <v>82160600</v>
      </c>
    </row>
    <row r="117" spans="1:30" s="24" customFormat="1" ht="15">
      <c r="A117" s="24" t="s">
        <v>841</v>
      </c>
      <c r="B117" s="24" t="s">
        <v>842</v>
      </c>
      <c r="C117" s="24" t="s">
        <v>47</v>
      </c>
      <c r="D117" s="24" t="s">
        <v>33</v>
      </c>
      <c r="E117" s="24" t="s">
        <v>48</v>
      </c>
      <c r="F117" s="24" t="s">
        <v>49</v>
      </c>
      <c r="G117" s="24" t="s">
        <v>50</v>
      </c>
      <c r="H117" s="24" t="s">
        <v>51</v>
      </c>
      <c r="I117" s="24" t="s">
        <v>843</v>
      </c>
      <c r="J117" s="25">
        <v>45680</v>
      </c>
      <c r="K117" s="26" t="s">
        <v>120</v>
      </c>
      <c r="L117" s="25">
        <v>45685</v>
      </c>
      <c r="M117" s="25">
        <v>46033</v>
      </c>
      <c r="N117" s="3">
        <v>65658330</v>
      </c>
      <c r="O117" s="3">
        <v>65658330</v>
      </c>
      <c r="P117" s="24" t="s">
        <v>40</v>
      </c>
      <c r="Q117" s="24" t="s">
        <v>121</v>
      </c>
      <c r="R117" s="24" t="s">
        <v>844</v>
      </c>
      <c r="S117" s="27" t="s">
        <v>409</v>
      </c>
      <c r="T117" s="27">
        <v>8138</v>
      </c>
      <c r="U117" s="27" t="s">
        <v>410</v>
      </c>
      <c r="V117" s="27">
        <v>1</v>
      </c>
      <c r="W117" s="24" t="s">
        <v>411</v>
      </c>
      <c r="X117" s="31" t="s">
        <v>845</v>
      </c>
      <c r="Y117" s="32" t="s">
        <v>62</v>
      </c>
      <c r="Z117" s="29" t="s">
        <v>846</v>
      </c>
      <c r="AA117" s="32" t="s">
        <v>753</v>
      </c>
      <c r="AB117" s="29" t="s">
        <v>43</v>
      </c>
      <c r="AC117" s="24" t="s">
        <v>43</v>
      </c>
      <c r="AD117" s="3">
        <v>63564876</v>
      </c>
    </row>
    <row r="118" spans="1:30" s="24" customFormat="1" ht="15">
      <c r="A118" s="24" t="s">
        <v>847</v>
      </c>
      <c r="B118" s="24" t="s">
        <v>848</v>
      </c>
      <c r="C118" s="24" t="s">
        <v>47</v>
      </c>
      <c r="D118" s="24" t="s">
        <v>33</v>
      </c>
      <c r="E118" s="24" t="s">
        <v>48</v>
      </c>
      <c r="F118" s="24" t="s">
        <v>49</v>
      </c>
      <c r="G118" s="24" t="s">
        <v>50</v>
      </c>
      <c r="H118" s="24" t="s">
        <v>51</v>
      </c>
      <c r="I118" s="24" t="s">
        <v>849</v>
      </c>
      <c r="J118" s="25">
        <v>45681</v>
      </c>
      <c r="K118" s="26" t="s">
        <v>524</v>
      </c>
      <c r="L118" s="25">
        <v>45684</v>
      </c>
      <c r="M118" s="25">
        <v>46017</v>
      </c>
      <c r="N118" s="3">
        <v>169070000</v>
      </c>
      <c r="O118" s="3">
        <v>169070000</v>
      </c>
      <c r="P118" s="24" t="s">
        <v>40</v>
      </c>
      <c r="Q118" s="24" t="s">
        <v>147</v>
      </c>
      <c r="R118" s="24" t="s">
        <v>850</v>
      </c>
      <c r="S118" s="27" t="s">
        <v>123</v>
      </c>
      <c r="T118" s="27">
        <v>8122</v>
      </c>
      <c r="U118" s="27" t="s">
        <v>124</v>
      </c>
      <c r="V118" s="27">
        <v>1</v>
      </c>
      <c r="W118" s="24" t="s">
        <v>58</v>
      </c>
      <c r="X118" s="31" t="s">
        <v>851</v>
      </c>
      <c r="Y118" s="32" t="s">
        <v>62</v>
      </c>
      <c r="Z118" s="29" t="s">
        <v>852</v>
      </c>
      <c r="AA118" s="32" t="s">
        <v>702</v>
      </c>
      <c r="AB118" s="29" t="s">
        <v>43</v>
      </c>
      <c r="AC118" s="24" t="s">
        <v>43</v>
      </c>
      <c r="AD118" s="3">
        <v>169070000</v>
      </c>
    </row>
    <row r="119" spans="1:30" s="24" customFormat="1" ht="15">
      <c r="A119" s="24" t="s">
        <v>853</v>
      </c>
      <c r="B119" s="24" t="s">
        <v>854</v>
      </c>
      <c r="C119" s="24" t="s">
        <v>47</v>
      </c>
      <c r="D119" s="24" t="s">
        <v>33</v>
      </c>
      <c r="E119" s="24" t="s">
        <v>48</v>
      </c>
      <c r="F119" s="24" t="s">
        <v>49</v>
      </c>
      <c r="G119" s="24" t="s">
        <v>50</v>
      </c>
      <c r="H119" s="24" t="s">
        <v>51</v>
      </c>
      <c r="I119" s="24" t="s">
        <v>577</v>
      </c>
      <c r="J119" s="25">
        <v>45681</v>
      </c>
      <c r="K119" s="26" t="s">
        <v>120</v>
      </c>
      <c r="L119" s="25">
        <v>45685</v>
      </c>
      <c r="M119" s="25">
        <v>46033</v>
      </c>
      <c r="N119" s="3">
        <v>92644000</v>
      </c>
      <c r="O119" s="3">
        <v>92644000</v>
      </c>
      <c r="P119" s="24" t="s">
        <v>40</v>
      </c>
      <c r="Q119" s="24" t="s">
        <v>121</v>
      </c>
      <c r="R119" s="24" t="s">
        <v>855</v>
      </c>
      <c r="S119" s="27" t="s">
        <v>409</v>
      </c>
      <c r="T119" s="27">
        <v>8138</v>
      </c>
      <c r="U119" s="27" t="s">
        <v>410</v>
      </c>
      <c r="V119" s="27">
        <v>1</v>
      </c>
      <c r="W119" s="24" t="s">
        <v>411</v>
      </c>
      <c r="X119" s="31" t="s">
        <v>856</v>
      </c>
      <c r="Y119" s="32" t="s">
        <v>62</v>
      </c>
      <c r="Z119" s="29" t="s">
        <v>857</v>
      </c>
      <c r="AA119" s="32" t="s">
        <v>702</v>
      </c>
      <c r="AB119" s="29" t="s">
        <v>43</v>
      </c>
      <c r="AC119" s="24" t="s">
        <v>43</v>
      </c>
      <c r="AD119" s="3">
        <v>89690133</v>
      </c>
    </row>
    <row r="120" spans="1:30" s="24" customFormat="1" ht="15">
      <c r="A120" s="24" t="s">
        <v>858</v>
      </c>
      <c r="B120" s="24" t="s">
        <v>859</v>
      </c>
      <c r="C120" s="24" t="s">
        <v>47</v>
      </c>
      <c r="D120" s="24" t="s">
        <v>33</v>
      </c>
      <c r="E120" s="24" t="s">
        <v>48</v>
      </c>
      <c r="F120" s="24" t="s">
        <v>49</v>
      </c>
      <c r="G120" s="24" t="s">
        <v>50</v>
      </c>
      <c r="H120" s="24" t="s">
        <v>51</v>
      </c>
      <c r="I120" s="24" t="s">
        <v>323</v>
      </c>
      <c r="J120" s="25">
        <v>45681</v>
      </c>
      <c r="K120" s="26" t="s">
        <v>120</v>
      </c>
      <c r="L120" s="25">
        <v>45685</v>
      </c>
      <c r="M120" s="25">
        <v>46033</v>
      </c>
      <c r="N120" s="3">
        <v>120681000</v>
      </c>
      <c r="O120" s="3">
        <v>120681000</v>
      </c>
      <c r="P120" s="24" t="s">
        <v>40</v>
      </c>
      <c r="Q120" s="24" t="s">
        <v>147</v>
      </c>
      <c r="R120" s="24" t="s">
        <v>860</v>
      </c>
      <c r="S120" s="27" t="s">
        <v>123</v>
      </c>
      <c r="T120" s="27">
        <v>8122</v>
      </c>
      <c r="U120" s="27" t="s">
        <v>124</v>
      </c>
      <c r="V120" s="27">
        <v>1</v>
      </c>
      <c r="W120" s="24" t="s">
        <v>58</v>
      </c>
      <c r="X120" s="31" t="s">
        <v>861</v>
      </c>
      <c r="Y120" s="32" t="s">
        <v>62</v>
      </c>
      <c r="Z120" s="29" t="s">
        <v>862</v>
      </c>
      <c r="AA120" s="32" t="s">
        <v>753</v>
      </c>
      <c r="AB120" s="29" t="s">
        <v>43</v>
      </c>
      <c r="AC120" s="24" t="s">
        <v>43</v>
      </c>
      <c r="AD120" s="3">
        <v>116483400</v>
      </c>
    </row>
    <row r="121" spans="1:30" s="24" customFormat="1" ht="15">
      <c r="A121" s="24" t="s">
        <v>863</v>
      </c>
      <c r="B121" s="24" t="s">
        <v>864</v>
      </c>
      <c r="C121" s="24" t="s">
        <v>47</v>
      </c>
      <c r="D121" s="24" t="s">
        <v>33</v>
      </c>
      <c r="E121" s="24" t="s">
        <v>48</v>
      </c>
      <c r="F121" s="24" t="s">
        <v>49</v>
      </c>
      <c r="G121" s="24" t="s">
        <v>50</v>
      </c>
      <c r="H121" s="24" t="s">
        <v>51</v>
      </c>
      <c r="I121" s="24" t="s">
        <v>865</v>
      </c>
      <c r="J121" s="25">
        <v>45681</v>
      </c>
      <c r="K121" s="26" t="s">
        <v>790</v>
      </c>
      <c r="L121" s="25">
        <v>45684</v>
      </c>
      <c r="M121" s="25">
        <v>46037</v>
      </c>
      <c r="N121" s="3">
        <v>83356704</v>
      </c>
      <c r="O121" s="3">
        <v>121214540</v>
      </c>
      <c r="P121" s="30">
        <v>31953403</v>
      </c>
      <c r="Q121" s="24" t="s">
        <v>483</v>
      </c>
      <c r="R121" s="24" t="s">
        <v>866</v>
      </c>
      <c r="S121" s="27" t="s">
        <v>56</v>
      </c>
      <c r="T121" s="27">
        <v>8029</v>
      </c>
      <c r="U121" s="27" t="s">
        <v>57</v>
      </c>
      <c r="V121" s="27">
        <v>5</v>
      </c>
      <c r="W121" s="24" t="s">
        <v>58</v>
      </c>
      <c r="X121" s="31" t="s">
        <v>867</v>
      </c>
      <c r="Y121" s="32" t="s">
        <v>62</v>
      </c>
      <c r="Z121" s="29" t="s">
        <v>868</v>
      </c>
      <c r="AA121" s="32" t="s">
        <v>702</v>
      </c>
      <c r="AB121" s="29" t="s">
        <v>869</v>
      </c>
      <c r="AC121" s="24" t="s">
        <v>116</v>
      </c>
      <c r="AD121" s="3">
        <v>105585158</v>
      </c>
    </row>
    <row r="122" spans="1:30" s="24" customFormat="1" ht="15">
      <c r="A122" s="24" t="s">
        <v>870</v>
      </c>
      <c r="B122" s="24" t="s">
        <v>871</v>
      </c>
      <c r="C122" s="24" t="s">
        <v>47</v>
      </c>
      <c r="D122" s="24" t="s">
        <v>33</v>
      </c>
      <c r="E122" s="24" t="s">
        <v>48</v>
      </c>
      <c r="F122" s="24" t="s">
        <v>49</v>
      </c>
      <c r="G122" s="24" t="s">
        <v>50</v>
      </c>
      <c r="H122" s="24" t="s">
        <v>51</v>
      </c>
      <c r="I122" s="24" t="s">
        <v>872</v>
      </c>
      <c r="J122" s="25">
        <v>45679</v>
      </c>
      <c r="K122" s="26" t="s">
        <v>524</v>
      </c>
      <c r="L122" s="25">
        <v>45681</v>
      </c>
      <c r="M122" s="25">
        <v>46014</v>
      </c>
      <c r="N122" s="3">
        <v>123585000</v>
      </c>
      <c r="O122" s="3">
        <v>123585000</v>
      </c>
      <c r="P122" s="24" t="s">
        <v>40</v>
      </c>
      <c r="Q122" s="24" t="s">
        <v>54</v>
      </c>
      <c r="R122" s="24" t="s">
        <v>873</v>
      </c>
      <c r="S122" s="27" t="s">
        <v>56</v>
      </c>
      <c r="T122" s="27">
        <v>8029</v>
      </c>
      <c r="U122" s="27" t="s">
        <v>141</v>
      </c>
      <c r="V122" s="27">
        <v>4</v>
      </c>
      <c r="W122" s="24" t="s">
        <v>58</v>
      </c>
      <c r="X122" s="31" t="s">
        <v>874</v>
      </c>
      <c r="Y122" s="32" t="s">
        <v>875</v>
      </c>
      <c r="Z122" s="29" t="s">
        <v>876</v>
      </c>
      <c r="AA122" s="32" t="s">
        <v>287</v>
      </c>
      <c r="AB122" s="29" t="s">
        <v>43</v>
      </c>
      <c r="AC122" s="24" t="s">
        <v>43</v>
      </c>
      <c r="AD122" s="3">
        <v>123585000</v>
      </c>
    </row>
    <row r="123" spans="1:30" s="24" customFormat="1" ht="15">
      <c r="A123" s="24" t="s">
        <v>877</v>
      </c>
      <c r="B123" s="24" t="s">
        <v>878</v>
      </c>
      <c r="C123" s="24" t="s">
        <v>47</v>
      </c>
      <c r="D123" s="24" t="s">
        <v>33</v>
      </c>
      <c r="E123" s="24" t="s">
        <v>48</v>
      </c>
      <c r="F123" s="24" t="s">
        <v>49</v>
      </c>
      <c r="G123" s="24" t="s">
        <v>50</v>
      </c>
      <c r="H123" s="24" t="s">
        <v>51</v>
      </c>
      <c r="I123" s="24" t="s">
        <v>879</v>
      </c>
      <c r="J123" s="25">
        <v>45679</v>
      </c>
      <c r="K123" s="26" t="s">
        <v>524</v>
      </c>
      <c r="L123" s="25">
        <v>45681</v>
      </c>
      <c r="M123" s="25">
        <v>46014</v>
      </c>
      <c r="N123" s="3">
        <v>55495220</v>
      </c>
      <c r="O123" s="3">
        <v>55495220</v>
      </c>
      <c r="P123" s="24" t="s">
        <v>40</v>
      </c>
      <c r="Q123" s="24" t="s">
        <v>54</v>
      </c>
      <c r="R123" s="24" t="s">
        <v>880</v>
      </c>
      <c r="S123" s="27" t="s">
        <v>56</v>
      </c>
      <c r="T123" s="27">
        <v>8029</v>
      </c>
      <c r="U123" s="27" t="s">
        <v>141</v>
      </c>
      <c r="V123" s="27">
        <v>4</v>
      </c>
      <c r="W123" s="24" t="s">
        <v>58</v>
      </c>
      <c r="X123" s="31" t="s">
        <v>881</v>
      </c>
      <c r="Y123" s="32" t="s">
        <v>875</v>
      </c>
      <c r="Z123" s="29" t="s">
        <v>882</v>
      </c>
      <c r="AA123" s="32" t="s">
        <v>287</v>
      </c>
      <c r="AB123" s="29" t="s">
        <v>43</v>
      </c>
      <c r="AC123" s="24" t="s">
        <v>43</v>
      </c>
      <c r="AD123" s="3">
        <v>55495220</v>
      </c>
    </row>
    <row r="124" spans="1:30" s="24" customFormat="1" ht="26.25" customHeight="1">
      <c r="A124" s="24" t="s">
        <v>883</v>
      </c>
      <c r="B124" s="24" t="s">
        <v>884</v>
      </c>
      <c r="C124" s="24" t="s">
        <v>47</v>
      </c>
      <c r="D124" s="24" t="s">
        <v>33</v>
      </c>
      <c r="E124" s="24" t="s">
        <v>48</v>
      </c>
      <c r="F124" s="24" t="s">
        <v>49</v>
      </c>
      <c r="G124" s="24" t="s">
        <v>50</v>
      </c>
      <c r="H124" s="24" t="s">
        <v>51</v>
      </c>
      <c r="I124" s="24" t="s">
        <v>885</v>
      </c>
      <c r="J124" s="25">
        <v>45680</v>
      </c>
      <c r="K124" s="26" t="s">
        <v>886</v>
      </c>
      <c r="L124" s="25">
        <v>45682</v>
      </c>
      <c r="M124" s="25">
        <v>46032</v>
      </c>
      <c r="N124" s="3">
        <v>74890431</v>
      </c>
      <c r="O124" s="3">
        <v>78521482</v>
      </c>
      <c r="P124" s="30">
        <v>3631051</v>
      </c>
      <c r="Q124" s="24" t="s">
        <v>54</v>
      </c>
      <c r="R124" s="24" t="s">
        <v>887</v>
      </c>
      <c r="S124" s="27" t="s">
        <v>56</v>
      </c>
      <c r="T124" s="27">
        <v>8029</v>
      </c>
      <c r="U124" s="27" t="s">
        <v>141</v>
      </c>
      <c r="V124" s="27">
        <v>4</v>
      </c>
      <c r="W124" s="24" t="s">
        <v>58</v>
      </c>
      <c r="X124" s="31" t="s">
        <v>888</v>
      </c>
      <c r="Y124" s="32" t="s">
        <v>875</v>
      </c>
      <c r="Z124" s="29" t="s">
        <v>889</v>
      </c>
      <c r="AA124" s="32" t="s">
        <v>287</v>
      </c>
      <c r="AB124" s="35" t="s">
        <v>890</v>
      </c>
      <c r="AC124" s="36" t="s">
        <v>891</v>
      </c>
      <c r="AD124" s="3">
        <v>76252075</v>
      </c>
    </row>
    <row r="125" spans="1:30" s="24" customFormat="1" ht="15">
      <c r="A125" s="24" t="s">
        <v>892</v>
      </c>
      <c r="B125" s="24" t="s">
        <v>893</v>
      </c>
      <c r="C125" s="24" t="s">
        <v>47</v>
      </c>
      <c r="D125" s="24" t="s">
        <v>33</v>
      </c>
      <c r="E125" s="24" t="s">
        <v>48</v>
      </c>
      <c r="F125" s="24" t="s">
        <v>49</v>
      </c>
      <c r="G125" s="24" t="s">
        <v>50</v>
      </c>
      <c r="H125" s="24" t="s">
        <v>51</v>
      </c>
      <c r="I125" s="24" t="s">
        <v>894</v>
      </c>
      <c r="J125" s="25">
        <v>45680</v>
      </c>
      <c r="K125" s="26" t="s">
        <v>895</v>
      </c>
      <c r="L125" s="25">
        <v>45681</v>
      </c>
      <c r="M125" s="25">
        <v>46021</v>
      </c>
      <c r="N125" s="3">
        <v>67840000</v>
      </c>
      <c r="O125" s="3">
        <v>95258667</v>
      </c>
      <c r="P125" s="30">
        <v>27418667</v>
      </c>
      <c r="Q125" s="24" t="s">
        <v>54</v>
      </c>
      <c r="R125" s="24" t="s">
        <v>896</v>
      </c>
      <c r="S125" s="27" t="s">
        <v>532</v>
      </c>
      <c r="T125" s="27">
        <v>8041</v>
      </c>
      <c r="U125" s="27" t="s">
        <v>533</v>
      </c>
      <c r="V125" s="27">
        <v>6</v>
      </c>
      <c r="W125" s="24" t="s">
        <v>58</v>
      </c>
      <c r="X125" s="31" t="s">
        <v>897</v>
      </c>
      <c r="Y125" s="32" t="s">
        <v>62</v>
      </c>
      <c r="Z125" s="29" t="s">
        <v>898</v>
      </c>
      <c r="AA125" s="32" t="s">
        <v>287</v>
      </c>
      <c r="AB125" s="29" t="s">
        <v>899</v>
      </c>
      <c r="AC125" s="24" t="s">
        <v>900</v>
      </c>
      <c r="AD125" s="3">
        <v>95258667</v>
      </c>
    </row>
    <row r="126" spans="1:30" s="24" customFormat="1" ht="15">
      <c r="A126" s="24" t="s">
        <v>901</v>
      </c>
      <c r="B126" s="24" t="s">
        <v>902</v>
      </c>
      <c r="C126" s="24" t="s">
        <v>47</v>
      </c>
      <c r="D126" s="24" t="s">
        <v>33</v>
      </c>
      <c r="E126" s="24" t="s">
        <v>48</v>
      </c>
      <c r="F126" s="24" t="s">
        <v>49</v>
      </c>
      <c r="G126" s="24" t="s">
        <v>50</v>
      </c>
      <c r="H126" s="24" t="s">
        <v>51</v>
      </c>
      <c r="I126" s="24" t="s">
        <v>903</v>
      </c>
      <c r="J126" s="25">
        <v>45686</v>
      </c>
      <c r="K126" s="26" t="s">
        <v>904</v>
      </c>
      <c r="L126" s="25">
        <v>45688</v>
      </c>
      <c r="M126" s="25">
        <v>46020</v>
      </c>
      <c r="N126" s="3">
        <v>76320000</v>
      </c>
      <c r="O126" s="3">
        <v>104940000</v>
      </c>
      <c r="P126" s="30">
        <v>28620000</v>
      </c>
      <c r="Q126" s="24" t="s">
        <v>54</v>
      </c>
      <c r="R126" s="24" t="s">
        <v>905</v>
      </c>
      <c r="S126" s="27" t="s">
        <v>532</v>
      </c>
      <c r="T126" s="27">
        <v>8041</v>
      </c>
      <c r="U126" s="27" t="s">
        <v>906</v>
      </c>
      <c r="V126" s="27">
        <v>2</v>
      </c>
      <c r="W126" s="24" t="s">
        <v>58</v>
      </c>
      <c r="X126" s="31" t="s">
        <v>907</v>
      </c>
      <c r="Y126" s="32" t="s">
        <v>83</v>
      </c>
      <c r="Z126" s="29" t="s">
        <v>908</v>
      </c>
      <c r="AA126" s="32" t="s">
        <v>909</v>
      </c>
      <c r="AB126" s="29" t="s">
        <v>910</v>
      </c>
      <c r="AC126" s="24" t="s">
        <v>911</v>
      </c>
      <c r="AD126" s="3">
        <v>104940000</v>
      </c>
    </row>
    <row r="127" spans="1:30" s="24" customFormat="1" ht="15">
      <c r="A127" s="24" t="s">
        <v>912</v>
      </c>
      <c r="B127" s="24" t="s">
        <v>913</v>
      </c>
      <c r="C127" s="24" t="s">
        <v>47</v>
      </c>
      <c r="D127" s="24" t="s">
        <v>33</v>
      </c>
      <c r="E127" s="24" t="s">
        <v>48</v>
      </c>
      <c r="F127" s="24" t="s">
        <v>49</v>
      </c>
      <c r="G127" s="24" t="s">
        <v>50</v>
      </c>
      <c r="H127" s="24" t="s">
        <v>51</v>
      </c>
      <c r="I127" s="24" t="s">
        <v>914</v>
      </c>
      <c r="J127" s="25">
        <v>45681</v>
      </c>
      <c r="K127" s="26" t="s">
        <v>915</v>
      </c>
      <c r="L127" s="25">
        <v>45685</v>
      </c>
      <c r="M127" s="25">
        <v>46021</v>
      </c>
      <c r="N127" s="3">
        <v>115773200</v>
      </c>
      <c r="O127" s="3">
        <v>160635315</v>
      </c>
      <c r="P127" s="30">
        <v>44862115</v>
      </c>
      <c r="Q127" s="24" t="s">
        <v>54</v>
      </c>
      <c r="R127" s="24" t="s">
        <v>916</v>
      </c>
      <c r="S127" s="27" t="s">
        <v>532</v>
      </c>
      <c r="T127" s="27">
        <v>8041</v>
      </c>
      <c r="U127" s="27" t="s">
        <v>917</v>
      </c>
      <c r="V127" s="27">
        <v>3</v>
      </c>
      <c r="W127" s="24" t="s">
        <v>58</v>
      </c>
      <c r="X127" s="31" t="s">
        <v>918</v>
      </c>
      <c r="Y127" s="32" t="s">
        <v>114</v>
      </c>
      <c r="Z127" s="29" t="s">
        <v>919</v>
      </c>
      <c r="AA127" s="32" t="s">
        <v>702</v>
      </c>
      <c r="AB127" s="29" t="s">
        <v>920</v>
      </c>
      <c r="AC127" s="24" t="s">
        <v>921</v>
      </c>
      <c r="AD127" s="3">
        <v>160635315</v>
      </c>
    </row>
    <row r="128" spans="1:30" s="24" customFormat="1" ht="15">
      <c r="A128" s="24" t="s">
        <v>922</v>
      </c>
      <c r="B128" s="24" t="s">
        <v>923</v>
      </c>
      <c r="C128" s="24" t="s">
        <v>47</v>
      </c>
      <c r="D128" s="24" t="s">
        <v>33</v>
      </c>
      <c r="E128" s="24" t="s">
        <v>48</v>
      </c>
      <c r="F128" s="24" t="s">
        <v>49</v>
      </c>
      <c r="G128" s="24" t="s">
        <v>50</v>
      </c>
      <c r="H128" s="24" t="s">
        <v>51</v>
      </c>
      <c r="I128" s="24" t="s">
        <v>924</v>
      </c>
      <c r="J128" s="25">
        <v>45681</v>
      </c>
      <c r="K128" s="26" t="s">
        <v>139</v>
      </c>
      <c r="L128" s="25">
        <v>45685</v>
      </c>
      <c r="M128" s="25">
        <v>46034</v>
      </c>
      <c r="N128" s="3">
        <v>119825262</v>
      </c>
      <c r="O128" s="3">
        <v>119825262</v>
      </c>
      <c r="P128" s="24" t="s">
        <v>40</v>
      </c>
      <c r="Q128" s="24" t="s">
        <v>121</v>
      </c>
      <c r="R128" s="24" t="s">
        <v>925</v>
      </c>
      <c r="S128" s="27" t="s">
        <v>56</v>
      </c>
      <c r="T128" s="27">
        <v>8029</v>
      </c>
      <c r="U128" s="27" t="s">
        <v>339</v>
      </c>
      <c r="V128" s="27">
        <v>1</v>
      </c>
      <c r="W128" s="24" t="s">
        <v>58</v>
      </c>
      <c r="X128" s="31" t="s">
        <v>926</v>
      </c>
      <c r="Y128" s="32" t="s">
        <v>81</v>
      </c>
      <c r="Z128" s="29" t="s">
        <v>927</v>
      </c>
      <c r="AA128" s="32" t="s">
        <v>702</v>
      </c>
      <c r="AB128" s="29" t="s">
        <v>43</v>
      </c>
      <c r="AC128" s="24" t="s">
        <v>43</v>
      </c>
      <c r="AD128" s="3">
        <v>115657427</v>
      </c>
    </row>
    <row r="129" spans="1:30" s="24" customFormat="1" ht="15">
      <c r="A129" s="24" t="s">
        <v>928</v>
      </c>
      <c r="B129" s="24" t="s">
        <v>929</v>
      </c>
      <c r="C129" s="24" t="s">
        <v>47</v>
      </c>
      <c r="D129" s="24" t="s">
        <v>33</v>
      </c>
      <c r="E129" s="24" t="s">
        <v>48</v>
      </c>
      <c r="F129" s="24" t="s">
        <v>49</v>
      </c>
      <c r="G129" s="24" t="s">
        <v>50</v>
      </c>
      <c r="H129" s="24" t="s">
        <v>51</v>
      </c>
      <c r="I129" s="24" t="s">
        <v>930</v>
      </c>
      <c r="J129" s="25">
        <v>45681</v>
      </c>
      <c r="K129" s="26" t="s">
        <v>915</v>
      </c>
      <c r="L129" s="25">
        <v>45685</v>
      </c>
      <c r="M129" s="25">
        <v>46021</v>
      </c>
      <c r="N129" s="3">
        <v>84800000</v>
      </c>
      <c r="O129" s="3">
        <v>117660000</v>
      </c>
      <c r="P129" s="30">
        <v>32860000</v>
      </c>
      <c r="Q129" s="24" t="s">
        <v>54</v>
      </c>
      <c r="R129" s="24" t="s">
        <v>931</v>
      </c>
      <c r="S129" s="27" t="s">
        <v>532</v>
      </c>
      <c r="T129" s="27">
        <v>8041</v>
      </c>
      <c r="U129" s="27" t="s">
        <v>917</v>
      </c>
      <c r="V129" s="27">
        <v>3</v>
      </c>
      <c r="W129" s="24" t="s">
        <v>58</v>
      </c>
      <c r="X129" s="31" t="s">
        <v>932</v>
      </c>
      <c r="Y129" s="32" t="s">
        <v>83</v>
      </c>
      <c r="Z129" s="29" t="s">
        <v>933</v>
      </c>
      <c r="AA129" s="32" t="s">
        <v>702</v>
      </c>
      <c r="AB129" s="29" t="s">
        <v>934</v>
      </c>
      <c r="AC129" s="24" t="s">
        <v>911</v>
      </c>
      <c r="AD129" s="3">
        <v>117660000</v>
      </c>
    </row>
    <row r="130" spans="1:30" s="24" customFormat="1" ht="15">
      <c r="A130" s="24" t="s">
        <v>935</v>
      </c>
      <c r="B130" s="24" t="s">
        <v>936</v>
      </c>
      <c r="C130" s="24" t="s">
        <v>47</v>
      </c>
      <c r="D130" s="24" t="s">
        <v>33</v>
      </c>
      <c r="E130" s="24" t="s">
        <v>48</v>
      </c>
      <c r="F130" s="24" t="s">
        <v>49</v>
      </c>
      <c r="G130" s="24" t="s">
        <v>50</v>
      </c>
      <c r="H130" s="24" t="s">
        <v>51</v>
      </c>
      <c r="I130" s="24" t="s">
        <v>937</v>
      </c>
      <c r="J130" s="25">
        <v>45686</v>
      </c>
      <c r="K130" s="26" t="s">
        <v>904</v>
      </c>
      <c r="L130" s="25">
        <v>45688</v>
      </c>
      <c r="M130" s="25">
        <v>46020</v>
      </c>
      <c r="N130" s="3">
        <v>76304000</v>
      </c>
      <c r="O130" s="3">
        <v>104918000</v>
      </c>
      <c r="P130" s="30">
        <v>28614000</v>
      </c>
      <c r="Q130" s="24" t="s">
        <v>54</v>
      </c>
      <c r="R130" s="24" t="s">
        <v>938</v>
      </c>
      <c r="S130" s="27" t="s">
        <v>532</v>
      </c>
      <c r="T130" s="27">
        <v>8041</v>
      </c>
      <c r="U130" s="27" t="s">
        <v>533</v>
      </c>
      <c r="V130" s="27">
        <v>6</v>
      </c>
      <c r="W130" s="24" t="s">
        <v>58</v>
      </c>
      <c r="X130" s="31" t="s">
        <v>939</v>
      </c>
      <c r="Y130" s="32" t="s">
        <v>83</v>
      </c>
      <c r="Z130" s="29" t="s">
        <v>940</v>
      </c>
      <c r="AA130" s="32" t="s">
        <v>909</v>
      </c>
      <c r="AB130" s="29" t="s">
        <v>941</v>
      </c>
      <c r="AC130" s="24" t="s">
        <v>900</v>
      </c>
      <c r="AD130" s="3">
        <v>95697933</v>
      </c>
    </row>
    <row r="131" spans="1:30" s="24" customFormat="1" ht="15">
      <c r="A131" s="24" t="s">
        <v>942</v>
      </c>
      <c r="B131" s="24" t="s">
        <v>943</v>
      </c>
      <c r="C131" s="24" t="s">
        <v>47</v>
      </c>
      <c r="D131" s="24" t="s">
        <v>33</v>
      </c>
      <c r="E131" s="24" t="s">
        <v>48</v>
      </c>
      <c r="F131" s="24" t="s">
        <v>49</v>
      </c>
      <c r="G131" s="24" t="s">
        <v>50</v>
      </c>
      <c r="H131" s="24" t="s">
        <v>51</v>
      </c>
      <c r="I131" s="24" t="s">
        <v>944</v>
      </c>
      <c r="J131" s="25">
        <v>45686</v>
      </c>
      <c r="K131" s="26" t="s">
        <v>904</v>
      </c>
      <c r="L131" s="25">
        <v>45688</v>
      </c>
      <c r="M131" s="25">
        <v>46020</v>
      </c>
      <c r="N131" s="3">
        <v>100000000</v>
      </c>
      <c r="O131" s="3">
        <v>137500000</v>
      </c>
      <c r="P131" s="30">
        <v>37500000</v>
      </c>
      <c r="Q131" s="24" t="s">
        <v>54</v>
      </c>
      <c r="R131" s="24" t="s">
        <v>945</v>
      </c>
      <c r="S131" s="27" t="s">
        <v>532</v>
      </c>
      <c r="T131" s="27">
        <v>8041</v>
      </c>
      <c r="U131" s="27" t="s">
        <v>906</v>
      </c>
      <c r="V131" s="27">
        <v>2</v>
      </c>
      <c r="W131" s="24" t="s">
        <v>58</v>
      </c>
      <c r="X131" s="31" t="s">
        <v>946</v>
      </c>
      <c r="Y131" s="32" t="s">
        <v>114</v>
      </c>
      <c r="Z131" s="29" t="s">
        <v>947</v>
      </c>
      <c r="AA131" s="32" t="s">
        <v>909</v>
      </c>
      <c r="AB131" s="29" t="s">
        <v>948</v>
      </c>
      <c r="AC131" s="24" t="s">
        <v>911</v>
      </c>
      <c r="AD131" s="3">
        <v>137500000</v>
      </c>
    </row>
    <row r="132" spans="1:30" s="24" customFormat="1" ht="15">
      <c r="A132" s="24" t="s">
        <v>949</v>
      </c>
      <c r="B132" s="24" t="s">
        <v>950</v>
      </c>
      <c r="C132" s="24" t="s">
        <v>47</v>
      </c>
      <c r="D132" s="24" t="s">
        <v>33</v>
      </c>
      <c r="E132" s="24" t="s">
        <v>48</v>
      </c>
      <c r="F132" s="24" t="s">
        <v>49</v>
      </c>
      <c r="G132" s="24" t="s">
        <v>50</v>
      </c>
      <c r="H132" s="24" t="s">
        <v>51</v>
      </c>
      <c r="I132" s="24" t="s">
        <v>951</v>
      </c>
      <c r="J132" s="25">
        <v>45680</v>
      </c>
      <c r="K132" s="26" t="s">
        <v>139</v>
      </c>
      <c r="L132" s="25">
        <v>45685</v>
      </c>
      <c r="M132" s="25">
        <v>46034</v>
      </c>
      <c r="N132" s="3">
        <v>69463920</v>
      </c>
      <c r="O132" s="3">
        <v>99854385</v>
      </c>
      <c r="P132" s="30">
        <v>30390465</v>
      </c>
      <c r="Q132" s="24" t="s">
        <v>54</v>
      </c>
      <c r="R132" s="24" t="s">
        <v>952</v>
      </c>
      <c r="S132" s="27" t="s">
        <v>56</v>
      </c>
      <c r="T132" s="27">
        <v>8029</v>
      </c>
      <c r="U132" s="27" t="s">
        <v>57</v>
      </c>
      <c r="V132" s="27">
        <v>5</v>
      </c>
      <c r="W132" s="24" t="s">
        <v>58</v>
      </c>
      <c r="X132" s="31" t="s">
        <v>953</v>
      </c>
      <c r="Y132" s="32" t="s">
        <v>81</v>
      </c>
      <c r="Z132" s="29" t="s">
        <v>954</v>
      </c>
      <c r="AA132" s="32" t="s">
        <v>702</v>
      </c>
      <c r="AB132" s="29" t="s">
        <v>955</v>
      </c>
      <c r="AC132" s="24" t="s">
        <v>135</v>
      </c>
      <c r="AD132" s="3">
        <v>96381189</v>
      </c>
    </row>
    <row r="133" spans="1:30" s="24" customFormat="1" ht="45">
      <c r="A133" s="24" t="s">
        <v>956</v>
      </c>
      <c r="B133" s="24" t="s">
        <v>957</v>
      </c>
      <c r="C133" s="24" t="s">
        <v>47</v>
      </c>
      <c r="D133" s="24" t="s">
        <v>33</v>
      </c>
      <c r="E133" s="24" t="s">
        <v>48</v>
      </c>
      <c r="F133" s="24" t="s">
        <v>49</v>
      </c>
      <c r="G133" s="24" t="s">
        <v>50</v>
      </c>
      <c r="H133" s="24" t="s">
        <v>51</v>
      </c>
      <c r="I133" s="24" t="s">
        <v>865</v>
      </c>
      <c r="J133" s="25">
        <v>45680</v>
      </c>
      <c r="K133" s="26" t="s">
        <v>53</v>
      </c>
      <c r="L133" s="25">
        <v>45684</v>
      </c>
      <c r="M133" s="25">
        <v>46048</v>
      </c>
      <c r="N133" s="3">
        <v>83356704</v>
      </c>
      <c r="O133" s="3">
        <v>125035056</v>
      </c>
      <c r="P133" s="30">
        <v>3820516</v>
      </c>
      <c r="Q133" s="24" t="s">
        <v>54</v>
      </c>
      <c r="R133" s="24" t="s">
        <v>958</v>
      </c>
      <c r="S133" s="27" t="s">
        <v>56</v>
      </c>
      <c r="T133" s="27">
        <v>8029</v>
      </c>
      <c r="U133" s="27" t="s">
        <v>57</v>
      </c>
      <c r="V133" s="27">
        <v>5</v>
      </c>
      <c r="W133" s="24" t="s">
        <v>58</v>
      </c>
      <c r="X133" s="31" t="s">
        <v>959</v>
      </c>
      <c r="Y133" s="32" t="s">
        <v>188</v>
      </c>
      <c r="Z133" s="29" t="s">
        <v>960</v>
      </c>
      <c r="AA133" s="32" t="s">
        <v>702</v>
      </c>
      <c r="AB133" s="35" t="s">
        <v>961</v>
      </c>
      <c r="AC133" s="36" t="s">
        <v>962</v>
      </c>
      <c r="AD133" s="3">
        <v>116004746</v>
      </c>
    </row>
    <row r="134" spans="1:30" s="24" customFormat="1" ht="15">
      <c r="A134" s="24" t="s">
        <v>963</v>
      </c>
      <c r="B134" s="24" t="s">
        <v>964</v>
      </c>
      <c r="C134" s="24" t="s">
        <v>47</v>
      </c>
      <c r="D134" s="24" t="s">
        <v>33</v>
      </c>
      <c r="E134" s="24" t="s">
        <v>48</v>
      </c>
      <c r="F134" s="24" t="s">
        <v>49</v>
      </c>
      <c r="G134" s="24" t="s">
        <v>50</v>
      </c>
      <c r="H134" s="24" t="s">
        <v>51</v>
      </c>
      <c r="I134" s="24" t="s">
        <v>429</v>
      </c>
      <c r="J134" s="25">
        <v>45681</v>
      </c>
      <c r="K134" s="26" t="s">
        <v>120</v>
      </c>
      <c r="L134" s="25">
        <v>45685</v>
      </c>
      <c r="M134" s="25">
        <v>46033</v>
      </c>
      <c r="N134" s="3">
        <v>92644000</v>
      </c>
      <c r="O134" s="3">
        <v>92644000</v>
      </c>
      <c r="P134" s="24" t="s">
        <v>40</v>
      </c>
      <c r="Q134" s="24" t="s">
        <v>121</v>
      </c>
      <c r="R134" s="24" t="s">
        <v>965</v>
      </c>
      <c r="S134" s="27" t="s">
        <v>123</v>
      </c>
      <c r="T134" s="27">
        <v>8122</v>
      </c>
      <c r="U134" s="27" t="s">
        <v>124</v>
      </c>
      <c r="V134" s="27">
        <v>1</v>
      </c>
      <c r="W134" s="24" t="s">
        <v>411</v>
      </c>
      <c r="X134" s="31" t="s">
        <v>966</v>
      </c>
      <c r="Y134" s="32" t="s">
        <v>188</v>
      </c>
      <c r="Z134" s="29" t="s">
        <v>967</v>
      </c>
      <c r="AA134" s="32" t="s">
        <v>753</v>
      </c>
      <c r="AB134" s="29" t="s">
        <v>43</v>
      </c>
      <c r="AC134" s="24" t="s">
        <v>43</v>
      </c>
      <c r="AD134" s="3">
        <v>89690133</v>
      </c>
    </row>
    <row r="135" spans="1:30" s="24" customFormat="1" ht="15">
      <c r="A135" s="24" t="s">
        <v>968</v>
      </c>
      <c r="B135" s="24" t="s">
        <v>969</v>
      </c>
      <c r="C135" s="24" t="s">
        <v>47</v>
      </c>
      <c r="D135" s="24" t="s">
        <v>33</v>
      </c>
      <c r="E135" s="24" t="s">
        <v>48</v>
      </c>
      <c r="F135" s="24" t="s">
        <v>49</v>
      </c>
      <c r="G135" s="24" t="s">
        <v>50</v>
      </c>
      <c r="H135" s="24" t="s">
        <v>51</v>
      </c>
      <c r="I135" s="24" t="s">
        <v>970</v>
      </c>
      <c r="J135" s="25">
        <v>45684</v>
      </c>
      <c r="K135" s="26" t="s">
        <v>120</v>
      </c>
      <c r="L135" s="25">
        <v>45689</v>
      </c>
      <c r="M135" s="25">
        <v>46037</v>
      </c>
      <c r="N135" s="3">
        <v>108438000</v>
      </c>
      <c r="O135" s="3">
        <v>113367000</v>
      </c>
      <c r="P135" s="30">
        <v>4929000</v>
      </c>
      <c r="Q135" s="24" t="s">
        <v>54</v>
      </c>
      <c r="R135" s="24" t="s">
        <v>971</v>
      </c>
      <c r="S135" s="27" t="s">
        <v>123</v>
      </c>
      <c r="T135" s="27">
        <v>8122</v>
      </c>
      <c r="U135" s="27" t="s">
        <v>124</v>
      </c>
      <c r="V135" s="27">
        <v>1</v>
      </c>
      <c r="W135" s="24" t="s">
        <v>411</v>
      </c>
      <c r="X135" s="31" t="s">
        <v>972</v>
      </c>
      <c r="Y135" s="32" t="s">
        <v>127</v>
      </c>
      <c r="Z135" s="29" t="s">
        <v>973</v>
      </c>
      <c r="AA135" s="32" t="s">
        <v>832</v>
      </c>
      <c r="AB135" s="29" t="s">
        <v>974</v>
      </c>
      <c r="AC135" s="24" t="s">
        <v>545</v>
      </c>
      <c r="AD135" s="3">
        <v>108438000</v>
      </c>
    </row>
    <row r="136" spans="1:30" s="24" customFormat="1" ht="15">
      <c r="A136" s="24" t="s">
        <v>975</v>
      </c>
      <c r="B136" s="24" t="s">
        <v>976</v>
      </c>
      <c r="C136" s="24" t="s">
        <v>47</v>
      </c>
      <c r="D136" s="24" t="s">
        <v>33</v>
      </c>
      <c r="E136" s="24" t="s">
        <v>48</v>
      </c>
      <c r="F136" s="24" t="s">
        <v>49</v>
      </c>
      <c r="G136" s="24" t="s">
        <v>50</v>
      </c>
      <c r="H136" s="24" t="s">
        <v>51</v>
      </c>
      <c r="I136" s="24" t="s">
        <v>977</v>
      </c>
      <c r="J136" s="25">
        <v>45681</v>
      </c>
      <c r="K136" s="26" t="s">
        <v>524</v>
      </c>
      <c r="L136" s="25">
        <v>45685</v>
      </c>
      <c r="M136" s="25">
        <v>46018</v>
      </c>
      <c r="N136" s="3">
        <v>154000000</v>
      </c>
      <c r="O136" s="3">
        <v>154000000</v>
      </c>
      <c r="P136" s="24" t="s">
        <v>40</v>
      </c>
      <c r="Q136" s="24" t="s">
        <v>121</v>
      </c>
      <c r="R136" s="24" t="s">
        <v>978</v>
      </c>
      <c r="S136" s="27" t="s">
        <v>56</v>
      </c>
      <c r="T136" s="27">
        <v>8029</v>
      </c>
      <c r="U136" s="27" t="s">
        <v>339</v>
      </c>
      <c r="V136" s="27">
        <v>1</v>
      </c>
      <c r="W136" s="24" t="s">
        <v>58</v>
      </c>
      <c r="X136" s="31" t="s">
        <v>979</v>
      </c>
      <c r="Y136" s="32" t="s">
        <v>81</v>
      </c>
      <c r="Z136" s="29" t="s">
        <v>980</v>
      </c>
      <c r="AA136" s="32" t="s">
        <v>753</v>
      </c>
      <c r="AB136" s="29" t="s">
        <v>43</v>
      </c>
      <c r="AC136" s="24" t="s">
        <v>43</v>
      </c>
      <c r="AD136" s="3">
        <v>154000000</v>
      </c>
    </row>
    <row r="137" spans="1:30" s="24" customFormat="1" ht="15">
      <c r="A137" s="24" t="s">
        <v>981</v>
      </c>
      <c r="B137" s="24" t="s">
        <v>982</v>
      </c>
      <c r="C137" s="24" t="s">
        <v>47</v>
      </c>
      <c r="D137" s="24" t="s">
        <v>33</v>
      </c>
      <c r="E137" s="24" t="s">
        <v>48</v>
      </c>
      <c r="F137" s="24" t="s">
        <v>49</v>
      </c>
      <c r="G137" s="24" t="s">
        <v>50</v>
      </c>
      <c r="H137" s="24" t="s">
        <v>51</v>
      </c>
      <c r="I137" s="24" t="s">
        <v>983</v>
      </c>
      <c r="J137" s="25">
        <v>45685</v>
      </c>
      <c r="K137" s="26" t="s">
        <v>775</v>
      </c>
      <c r="L137" s="25">
        <v>45686</v>
      </c>
      <c r="M137" s="25">
        <v>46027</v>
      </c>
      <c r="N137" s="3">
        <v>24329120</v>
      </c>
      <c r="O137" s="3">
        <v>34162139</v>
      </c>
      <c r="P137" s="30">
        <v>9833019</v>
      </c>
      <c r="Q137" s="24" t="s">
        <v>54</v>
      </c>
      <c r="R137" s="24" t="s">
        <v>984</v>
      </c>
      <c r="S137" s="27" t="s">
        <v>56</v>
      </c>
      <c r="T137" s="27">
        <v>8029</v>
      </c>
      <c r="U137" s="27" t="s">
        <v>359</v>
      </c>
      <c r="V137" s="27">
        <v>3</v>
      </c>
      <c r="W137" s="24" t="s">
        <v>58</v>
      </c>
      <c r="X137" s="31" t="s">
        <v>985</v>
      </c>
      <c r="Y137" s="32" t="s">
        <v>127</v>
      </c>
      <c r="Z137" s="29" t="s">
        <v>986</v>
      </c>
      <c r="AA137" s="32" t="s">
        <v>832</v>
      </c>
      <c r="AB137" s="29" t="s">
        <v>987</v>
      </c>
      <c r="AC137" s="24" t="s">
        <v>988</v>
      </c>
      <c r="AD137" s="3">
        <v>33655283</v>
      </c>
    </row>
    <row r="138" spans="1:30" s="24" customFormat="1" ht="15">
      <c r="A138" s="24" t="s">
        <v>989</v>
      </c>
      <c r="B138" s="24" t="s">
        <v>990</v>
      </c>
      <c r="C138" s="24" t="s">
        <v>47</v>
      </c>
      <c r="D138" s="24" t="s">
        <v>33</v>
      </c>
      <c r="E138" s="24" t="s">
        <v>48</v>
      </c>
      <c r="F138" s="24" t="s">
        <v>49</v>
      </c>
      <c r="G138" s="24" t="s">
        <v>50</v>
      </c>
      <c r="H138" s="24" t="s">
        <v>51</v>
      </c>
      <c r="I138" s="24" t="s">
        <v>991</v>
      </c>
      <c r="J138" s="25">
        <v>45684</v>
      </c>
      <c r="K138" s="26" t="s">
        <v>139</v>
      </c>
      <c r="L138" s="25">
        <v>45686</v>
      </c>
      <c r="M138" s="25">
        <v>46035</v>
      </c>
      <c r="N138" s="3">
        <v>143750000</v>
      </c>
      <c r="O138" s="3">
        <v>143750000</v>
      </c>
      <c r="P138" s="24" t="s">
        <v>40</v>
      </c>
      <c r="Q138" s="24" t="s">
        <v>483</v>
      </c>
      <c r="R138" s="24" t="s">
        <v>992</v>
      </c>
      <c r="S138" s="27" t="s">
        <v>123</v>
      </c>
      <c r="T138" s="27">
        <v>8122</v>
      </c>
      <c r="U138" s="27" t="s">
        <v>124</v>
      </c>
      <c r="V138" s="27">
        <v>1</v>
      </c>
      <c r="W138" s="24" t="s">
        <v>58</v>
      </c>
      <c r="X138" s="31" t="s">
        <v>993</v>
      </c>
      <c r="Y138" s="32" t="s">
        <v>83</v>
      </c>
      <c r="Z138" s="29" t="s">
        <v>994</v>
      </c>
      <c r="AA138" s="32" t="s">
        <v>753</v>
      </c>
      <c r="AB138" s="29" t="s">
        <v>43</v>
      </c>
      <c r="AC138" s="24" t="s">
        <v>43</v>
      </c>
      <c r="AD138" s="3">
        <v>97500000</v>
      </c>
    </row>
    <row r="139" spans="1:30" s="24" customFormat="1" ht="15">
      <c r="A139" s="24" t="s">
        <v>995</v>
      </c>
      <c r="B139" s="24" t="s">
        <v>996</v>
      </c>
      <c r="C139" s="24" t="s">
        <v>47</v>
      </c>
      <c r="D139" s="24" t="s">
        <v>33</v>
      </c>
      <c r="E139" s="24" t="s">
        <v>48</v>
      </c>
      <c r="F139" s="24" t="s">
        <v>49</v>
      </c>
      <c r="G139" s="24" t="s">
        <v>50</v>
      </c>
      <c r="H139" s="24" t="s">
        <v>51</v>
      </c>
      <c r="I139" s="24" t="s">
        <v>997</v>
      </c>
      <c r="J139" s="25">
        <v>45684</v>
      </c>
      <c r="K139" s="26" t="s">
        <v>139</v>
      </c>
      <c r="L139" s="25">
        <v>45686</v>
      </c>
      <c r="M139" s="25">
        <v>46035</v>
      </c>
      <c r="N139" s="3">
        <v>59800000</v>
      </c>
      <c r="O139" s="3">
        <v>59800000</v>
      </c>
      <c r="P139" s="24" t="s">
        <v>40</v>
      </c>
      <c r="Q139" s="24" t="s">
        <v>121</v>
      </c>
      <c r="R139" s="24" t="s">
        <v>998</v>
      </c>
      <c r="S139" s="27" t="s">
        <v>123</v>
      </c>
      <c r="T139" s="27">
        <v>8122</v>
      </c>
      <c r="U139" s="27" t="s">
        <v>124</v>
      </c>
      <c r="V139" s="27">
        <v>1</v>
      </c>
      <c r="W139" s="24" t="s">
        <v>58</v>
      </c>
      <c r="X139" s="31" t="s">
        <v>999</v>
      </c>
      <c r="Y139" s="32" t="s">
        <v>83</v>
      </c>
      <c r="Z139" s="29" t="s">
        <v>1000</v>
      </c>
      <c r="AA139" s="32" t="s">
        <v>753</v>
      </c>
      <c r="AB139" s="29" t="s">
        <v>43</v>
      </c>
      <c r="AC139" s="24" t="s">
        <v>43</v>
      </c>
      <c r="AD139" s="3">
        <v>57546667</v>
      </c>
    </row>
    <row r="140" spans="1:30" s="24" customFormat="1" ht="15">
      <c r="A140" s="24" t="s">
        <v>1001</v>
      </c>
      <c r="B140" s="24" t="s">
        <v>1002</v>
      </c>
      <c r="C140" s="24" t="s">
        <v>47</v>
      </c>
      <c r="D140" s="24" t="s">
        <v>33</v>
      </c>
      <c r="E140" s="24" t="s">
        <v>48</v>
      </c>
      <c r="F140" s="24" t="s">
        <v>49</v>
      </c>
      <c r="G140" s="24" t="s">
        <v>50</v>
      </c>
      <c r="H140" s="24" t="s">
        <v>51</v>
      </c>
      <c r="I140" s="24" t="s">
        <v>1003</v>
      </c>
      <c r="J140" s="25">
        <v>45684</v>
      </c>
      <c r="K140" s="26" t="s">
        <v>524</v>
      </c>
      <c r="L140" s="25">
        <v>45686</v>
      </c>
      <c r="M140" s="25">
        <v>46019</v>
      </c>
      <c r="N140" s="3">
        <v>122638549</v>
      </c>
      <c r="O140" s="3">
        <v>122638549</v>
      </c>
      <c r="P140" s="24" t="s">
        <v>40</v>
      </c>
      <c r="Q140" s="24" t="s">
        <v>121</v>
      </c>
      <c r="R140" s="24" t="s">
        <v>1004</v>
      </c>
      <c r="S140" s="27" t="s">
        <v>56</v>
      </c>
      <c r="T140" s="27">
        <v>8029</v>
      </c>
      <c r="U140" s="27" t="s">
        <v>352</v>
      </c>
      <c r="V140" s="27">
        <v>2</v>
      </c>
      <c r="W140" s="24" t="s">
        <v>58</v>
      </c>
      <c r="X140" s="31" t="s">
        <v>1005</v>
      </c>
      <c r="Y140" s="32" t="s">
        <v>62</v>
      </c>
      <c r="Z140" s="29" t="s">
        <v>1006</v>
      </c>
      <c r="AA140" s="32" t="s">
        <v>753</v>
      </c>
      <c r="AB140" s="29" t="s">
        <v>43</v>
      </c>
      <c r="AC140" s="24" t="s">
        <v>43</v>
      </c>
      <c r="AD140" s="3">
        <v>122638549</v>
      </c>
    </row>
    <row r="141" spans="1:30" s="24" customFormat="1" ht="15">
      <c r="A141" s="24" t="s">
        <v>1007</v>
      </c>
      <c r="B141" s="24" t="s">
        <v>1008</v>
      </c>
      <c r="C141" s="24" t="s">
        <v>47</v>
      </c>
      <c r="D141" s="24" t="s">
        <v>33</v>
      </c>
      <c r="E141" s="24" t="s">
        <v>48</v>
      </c>
      <c r="F141" s="24" t="s">
        <v>49</v>
      </c>
      <c r="G141" s="24" t="s">
        <v>50</v>
      </c>
      <c r="H141" s="24" t="s">
        <v>51</v>
      </c>
      <c r="I141" s="24" t="s">
        <v>1009</v>
      </c>
      <c r="J141" s="25">
        <v>45684</v>
      </c>
      <c r="K141" s="26" t="s">
        <v>524</v>
      </c>
      <c r="L141" s="25">
        <v>45686</v>
      </c>
      <c r="M141" s="25">
        <v>46019</v>
      </c>
      <c r="N141" s="3">
        <v>61600000</v>
      </c>
      <c r="O141" s="3">
        <v>61600000</v>
      </c>
      <c r="P141" s="24" t="s">
        <v>40</v>
      </c>
      <c r="Q141" s="24" t="s">
        <v>121</v>
      </c>
      <c r="R141" s="24" t="s">
        <v>1010</v>
      </c>
      <c r="S141" s="27" t="s">
        <v>56</v>
      </c>
      <c r="T141" s="27">
        <v>8029</v>
      </c>
      <c r="U141" s="27" t="s">
        <v>352</v>
      </c>
      <c r="V141" s="27">
        <v>2</v>
      </c>
      <c r="W141" s="24" t="s">
        <v>58</v>
      </c>
      <c r="X141" s="31" t="s">
        <v>1011</v>
      </c>
      <c r="Y141" s="32" t="s">
        <v>62</v>
      </c>
      <c r="Z141" s="29" t="s">
        <v>1012</v>
      </c>
      <c r="AA141" s="32" t="s">
        <v>753</v>
      </c>
      <c r="AB141" s="29" t="s">
        <v>43</v>
      </c>
      <c r="AC141" s="24" t="s">
        <v>43</v>
      </c>
      <c r="AD141" s="3">
        <v>61600000</v>
      </c>
    </row>
    <row r="142" spans="1:30" s="24" customFormat="1" ht="15">
      <c r="A142" s="24" t="s">
        <v>1013</v>
      </c>
      <c r="B142" s="24" t="s">
        <v>1014</v>
      </c>
      <c r="C142" s="24" t="s">
        <v>47</v>
      </c>
      <c r="D142" s="24" t="s">
        <v>33</v>
      </c>
      <c r="E142" s="24" t="s">
        <v>48</v>
      </c>
      <c r="F142" s="24" t="s">
        <v>49</v>
      </c>
      <c r="G142" s="24" t="s">
        <v>50</v>
      </c>
      <c r="H142" s="24" t="s">
        <v>51</v>
      </c>
      <c r="I142" s="24" t="s">
        <v>1015</v>
      </c>
      <c r="J142" s="25">
        <v>45681</v>
      </c>
      <c r="K142" s="26" t="s">
        <v>765</v>
      </c>
      <c r="L142" s="25">
        <v>45691</v>
      </c>
      <c r="M142" s="25">
        <v>46037</v>
      </c>
      <c r="N142" s="3">
        <v>96195000</v>
      </c>
      <c r="O142" s="3">
        <v>99984500</v>
      </c>
      <c r="P142" s="30">
        <v>3789500</v>
      </c>
      <c r="Q142" s="24" t="s">
        <v>54</v>
      </c>
      <c r="R142" s="24" t="s">
        <v>1016</v>
      </c>
      <c r="S142" s="27" t="s">
        <v>123</v>
      </c>
      <c r="T142" s="27">
        <v>8122</v>
      </c>
      <c r="U142" s="27" t="s">
        <v>124</v>
      </c>
      <c r="V142" s="27">
        <v>1</v>
      </c>
      <c r="W142" s="24" t="s">
        <v>411</v>
      </c>
      <c r="X142" s="31" t="s">
        <v>1017</v>
      </c>
      <c r="Y142" s="32" t="s">
        <v>188</v>
      </c>
      <c r="Z142" s="29" t="s">
        <v>1018</v>
      </c>
      <c r="AA142" s="32" t="s">
        <v>753</v>
      </c>
      <c r="AB142" s="29" t="s">
        <v>1019</v>
      </c>
      <c r="AC142" s="24" t="s">
        <v>678</v>
      </c>
      <c r="AD142" s="3">
        <v>95612000</v>
      </c>
    </row>
    <row r="143" spans="1:30" s="24" customFormat="1" ht="15">
      <c r="A143" s="24" t="s">
        <v>1020</v>
      </c>
      <c r="B143" s="24" t="s">
        <v>1021</v>
      </c>
      <c r="C143" s="24" t="s">
        <v>47</v>
      </c>
      <c r="D143" s="24" t="s">
        <v>33</v>
      </c>
      <c r="E143" s="24" t="s">
        <v>48</v>
      </c>
      <c r="F143" s="24" t="s">
        <v>49</v>
      </c>
      <c r="G143" s="24" t="s">
        <v>50</v>
      </c>
      <c r="H143" s="24" t="s">
        <v>51</v>
      </c>
      <c r="I143" s="24" t="s">
        <v>429</v>
      </c>
      <c r="J143" s="25">
        <v>45681</v>
      </c>
      <c r="K143" s="26" t="s">
        <v>120</v>
      </c>
      <c r="L143" s="25">
        <v>45685</v>
      </c>
      <c r="M143" s="25">
        <v>46033</v>
      </c>
      <c r="N143" s="3">
        <v>92644000</v>
      </c>
      <c r="O143" s="3">
        <v>92644000</v>
      </c>
      <c r="P143" s="24" t="s">
        <v>40</v>
      </c>
      <c r="Q143" s="24" t="s">
        <v>121</v>
      </c>
      <c r="R143" s="24" t="s">
        <v>1022</v>
      </c>
      <c r="S143" s="27" t="s">
        <v>123</v>
      </c>
      <c r="T143" s="27">
        <v>8122</v>
      </c>
      <c r="U143" s="27" t="s">
        <v>124</v>
      </c>
      <c r="V143" s="27">
        <v>1</v>
      </c>
      <c r="W143" s="24" t="s">
        <v>411</v>
      </c>
      <c r="X143" s="31" t="s">
        <v>1023</v>
      </c>
      <c r="Y143" s="32" t="s">
        <v>188</v>
      </c>
      <c r="Z143" s="29" t="s">
        <v>1024</v>
      </c>
      <c r="AA143" s="32" t="s">
        <v>753</v>
      </c>
      <c r="AB143" s="29" t="s">
        <v>43</v>
      </c>
      <c r="AC143" s="24" t="s">
        <v>43</v>
      </c>
      <c r="AD143" s="3">
        <v>89690133</v>
      </c>
    </row>
    <row r="144" spans="1:30" s="24" customFormat="1" ht="15">
      <c r="A144" s="24" t="s">
        <v>1025</v>
      </c>
      <c r="B144" s="24" t="s">
        <v>1026</v>
      </c>
      <c r="C144" s="24" t="s">
        <v>47</v>
      </c>
      <c r="D144" s="24" t="s">
        <v>33</v>
      </c>
      <c r="E144" s="24" t="s">
        <v>48</v>
      </c>
      <c r="F144" s="24" t="s">
        <v>49</v>
      </c>
      <c r="G144" s="24" t="s">
        <v>50</v>
      </c>
      <c r="H144" s="24" t="s">
        <v>51</v>
      </c>
      <c r="I144" s="24" t="s">
        <v>1027</v>
      </c>
      <c r="J144" s="25">
        <v>45681</v>
      </c>
      <c r="K144" s="26" t="s">
        <v>1028</v>
      </c>
      <c r="L144" s="25">
        <v>45684</v>
      </c>
      <c r="M144" s="25">
        <v>45773</v>
      </c>
      <c r="N144" s="3">
        <v>21000000</v>
      </c>
      <c r="O144" s="3">
        <v>31500000</v>
      </c>
      <c r="P144" s="30">
        <v>10500000</v>
      </c>
      <c r="Q144" s="24" t="s">
        <v>54</v>
      </c>
      <c r="R144" s="24" t="s">
        <v>1029</v>
      </c>
      <c r="S144" s="27" t="s">
        <v>123</v>
      </c>
      <c r="T144" s="27">
        <v>8122</v>
      </c>
      <c r="U144" s="27" t="s">
        <v>124</v>
      </c>
      <c r="V144" s="27">
        <v>1</v>
      </c>
      <c r="W144" s="24" t="s">
        <v>58</v>
      </c>
      <c r="X144" s="31" t="s">
        <v>1030</v>
      </c>
      <c r="Y144" s="32" t="s">
        <v>83</v>
      </c>
      <c r="Z144" s="29" t="s">
        <v>1031</v>
      </c>
      <c r="AA144" s="32" t="s">
        <v>702</v>
      </c>
      <c r="AB144" s="29" t="s">
        <v>1032</v>
      </c>
      <c r="AC144" s="24" t="s">
        <v>1033</v>
      </c>
      <c r="AD144" s="3">
        <v>22400000</v>
      </c>
    </row>
    <row r="145" spans="1:30" s="24" customFormat="1" ht="15">
      <c r="A145" s="24" t="s">
        <v>1034</v>
      </c>
      <c r="B145" s="24" t="s">
        <v>1035</v>
      </c>
      <c r="C145" s="24" t="s">
        <v>47</v>
      </c>
      <c r="D145" s="24" t="s">
        <v>33</v>
      </c>
      <c r="E145" s="24" t="s">
        <v>48</v>
      </c>
      <c r="F145" s="24" t="s">
        <v>49</v>
      </c>
      <c r="G145" s="24" t="s">
        <v>50</v>
      </c>
      <c r="H145" s="24" t="s">
        <v>51</v>
      </c>
      <c r="I145" s="24" t="s">
        <v>314</v>
      </c>
      <c r="J145" s="25">
        <v>45683</v>
      </c>
      <c r="K145" s="26" t="s">
        <v>120</v>
      </c>
      <c r="L145" s="25">
        <v>45685</v>
      </c>
      <c r="M145" s="25">
        <v>46033</v>
      </c>
      <c r="N145" s="3">
        <v>120681000</v>
      </c>
      <c r="O145" s="3">
        <v>120681000</v>
      </c>
      <c r="P145" s="24" t="s">
        <v>40</v>
      </c>
      <c r="Q145" s="24" t="s">
        <v>121</v>
      </c>
      <c r="R145" s="24" t="s">
        <v>1036</v>
      </c>
      <c r="S145" s="27" t="s">
        <v>123</v>
      </c>
      <c r="T145" s="27">
        <v>8122</v>
      </c>
      <c r="U145" s="27" t="s">
        <v>124</v>
      </c>
      <c r="V145" s="27">
        <v>1</v>
      </c>
      <c r="W145" s="24" t="s">
        <v>58</v>
      </c>
      <c r="X145" s="31" t="s">
        <v>1037</v>
      </c>
      <c r="Y145" s="32" t="s">
        <v>62</v>
      </c>
      <c r="Z145" s="29" t="s">
        <v>1038</v>
      </c>
      <c r="AA145" s="32" t="s">
        <v>753</v>
      </c>
      <c r="AB145" s="29" t="s">
        <v>43</v>
      </c>
      <c r="AC145" s="24" t="s">
        <v>43</v>
      </c>
      <c r="AD145" s="3">
        <v>116833200</v>
      </c>
    </row>
    <row r="146" spans="1:30" s="24" customFormat="1" ht="15">
      <c r="A146" s="24" t="s">
        <v>1039</v>
      </c>
      <c r="B146" s="24" t="s">
        <v>1040</v>
      </c>
      <c r="C146" s="24" t="s">
        <v>47</v>
      </c>
      <c r="D146" s="24" t="s">
        <v>33</v>
      </c>
      <c r="E146" s="24" t="s">
        <v>48</v>
      </c>
      <c r="F146" s="24" t="s">
        <v>49</v>
      </c>
      <c r="G146" s="24" t="s">
        <v>50</v>
      </c>
      <c r="H146" s="24" t="s">
        <v>51</v>
      </c>
      <c r="I146" s="24" t="s">
        <v>560</v>
      </c>
      <c r="J146" s="25">
        <v>45683</v>
      </c>
      <c r="K146" s="26" t="s">
        <v>120</v>
      </c>
      <c r="L146" s="25">
        <v>45685</v>
      </c>
      <c r="M146" s="25">
        <v>46033</v>
      </c>
      <c r="N146" s="3">
        <v>92644000</v>
      </c>
      <c r="O146" s="3">
        <v>92644000</v>
      </c>
      <c r="P146" s="24" t="s">
        <v>40</v>
      </c>
      <c r="Q146" s="24" t="s">
        <v>121</v>
      </c>
      <c r="R146" s="24" t="s">
        <v>1041</v>
      </c>
      <c r="S146" s="27" t="s">
        <v>409</v>
      </c>
      <c r="T146" s="27">
        <v>8138</v>
      </c>
      <c r="U146" s="27" t="s">
        <v>410</v>
      </c>
      <c r="V146" s="27">
        <v>1</v>
      </c>
      <c r="W146" s="24" t="s">
        <v>411</v>
      </c>
      <c r="X146" s="31" t="s">
        <v>1042</v>
      </c>
      <c r="Y146" s="32" t="s">
        <v>62</v>
      </c>
      <c r="Z146" s="29" t="s">
        <v>1043</v>
      </c>
      <c r="AA146" s="32" t="s">
        <v>753</v>
      </c>
      <c r="AB146" s="29" t="s">
        <v>43</v>
      </c>
      <c r="AC146" s="24" t="s">
        <v>43</v>
      </c>
      <c r="AD146" s="3">
        <v>89690133</v>
      </c>
    </row>
    <row r="147" spans="1:30" s="24" customFormat="1" ht="15">
      <c r="A147" s="24" t="s">
        <v>1044</v>
      </c>
      <c r="B147" s="24" t="s">
        <v>1045</v>
      </c>
      <c r="C147" s="24" t="s">
        <v>47</v>
      </c>
      <c r="D147" s="24" t="s">
        <v>33</v>
      </c>
      <c r="E147" s="24" t="s">
        <v>48</v>
      </c>
      <c r="F147" s="24" t="s">
        <v>49</v>
      </c>
      <c r="G147" s="24" t="s">
        <v>50</v>
      </c>
      <c r="H147" s="24" t="s">
        <v>51</v>
      </c>
      <c r="I147" s="24" t="s">
        <v>1046</v>
      </c>
      <c r="J147" s="25">
        <v>45681</v>
      </c>
      <c r="K147" s="26" t="s">
        <v>120</v>
      </c>
      <c r="L147" s="25">
        <v>45685</v>
      </c>
      <c r="M147" s="25">
        <v>46032</v>
      </c>
      <c r="N147" s="3">
        <v>103500000</v>
      </c>
      <c r="O147" s="3">
        <v>103500000</v>
      </c>
      <c r="P147" s="24" t="s">
        <v>40</v>
      </c>
      <c r="Q147" s="24" t="s">
        <v>121</v>
      </c>
      <c r="R147" s="24" t="s">
        <v>1047</v>
      </c>
      <c r="S147" s="27" t="s">
        <v>123</v>
      </c>
      <c r="T147" s="27">
        <v>8122</v>
      </c>
      <c r="U147" s="27" t="s">
        <v>124</v>
      </c>
      <c r="V147" s="27">
        <v>1</v>
      </c>
      <c r="W147" s="24" t="s">
        <v>411</v>
      </c>
      <c r="X147" s="31" t="s">
        <v>1048</v>
      </c>
      <c r="Y147" s="32" t="s">
        <v>127</v>
      </c>
      <c r="Z147" s="29" t="s">
        <v>1049</v>
      </c>
      <c r="AA147" s="32" t="s">
        <v>702</v>
      </c>
      <c r="AB147" s="29" t="s">
        <v>43</v>
      </c>
      <c r="AC147" s="24" t="s">
        <v>43</v>
      </c>
      <c r="AD147" s="3">
        <v>100500000</v>
      </c>
    </row>
    <row r="148" spans="1:30" s="24" customFormat="1" ht="15">
      <c r="A148" s="24" t="s">
        <v>1050</v>
      </c>
      <c r="B148" s="24" t="s">
        <v>1051</v>
      </c>
      <c r="C148" s="24" t="s">
        <v>47</v>
      </c>
      <c r="D148" s="24" t="s">
        <v>33</v>
      </c>
      <c r="E148" s="24" t="s">
        <v>48</v>
      </c>
      <c r="F148" s="24" t="s">
        <v>49</v>
      </c>
      <c r="G148" s="24" t="s">
        <v>50</v>
      </c>
      <c r="H148" s="24" t="s">
        <v>51</v>
      </c>
      <c r="I148" s="24" t="s">
        <v>1052</v>
      </c>
      <c r="J148" s="25">
        <v>45682</v>
      </c>
      <c r="K148" s="26" t="s">
        <v>790</v>
      </c>
      <c r="L148" s="25">
        <v>45684</v>
      </c>
      <c r="M148" s="25">
        <v>46037</v>
      </c>
      <c r="N148" s="3">
        <v>36040000</v>
      </c>
      <c r="O148" s="3">
        <v>52408167</v>
      </c>
      <c r="P148" s="30">
        <v>16368167</v>
      </c>
      <c r="Q148" s="24" t="s">
        <v>147</v>
      </c>
      <c r="R148" s="24" t="s">
        <v>1053</v>
      </c>
      <c r="S148" s="27" t="s">
        <v>56</v>
      </c>
      <c r="T148" s="27">
        <v>8029</v>
      </c>
      <c r="U148" s="27" t="s">
        <v>57</v>
      </c>
      <c r="V148" s="27">
        <v>5</v>
      </c>
      <c r="W148" s="24" t="s">
        <v>58</v>
      </c>
      <c r="X148" s="31" t="s">
        <v>1054</v>
      </c>
      <c r="Y148" s="32" t="s">
        <v>188</v>
      </c>
      <c r="Z148" s="29" t="s">
        <v>1055</v>
      </c>
      <c r="AA148" s="32" t="s">
        <v>702</v>
      </c>
      <c r="AB148" s="29" t="s">
        <v>1056</v>
      </c>
      <c r="AC148" s="24" t="s">
        <v>116</v>
      </c>
      <c r="AD148" s="3">
        <v>50155667</v>
      </c>
    </row>
    <row r="149" spans="1:30" s="24" customFormat="1" ht="15">
      <c r="A149" s="24" t="s">
        <v>1057</v>
      </c>
      <c r="B149" s="24" t="s">
        <v>1058</v>
      </c>
      <c r="C149" s="24" t="s">
        <v>47</v>
      </c>
      <c r="D149" s="24" t="s">
        <v>33</v>
      </c>
      <c r="E149" s="24" t="s">
        <v>48</v>
      </c>
      <c r="F149" s="24" t="s">
        <v>49</v>
      </c>
      <c r="G149" s="24" t="s">
        <v>50</v>
      </c>
      <c r="H149" s="24" t="s">
        <v>51</v>
      </c>
      <c r="I149" s="24" t="s">
        <v>1059</v>
      </c>
      <c r="J149" s="25">
        <v>45713</v>
      </c>
      <c r="K149" s="26" t="s">
        <v>524</v>
      </c>
      <c r="L149" s="25">
        <v>45716</v>
      </c>
      <c r="M149" s="25">
        <v>46049</v>
      </c>
      <c r="N149" s="3">
        <v>54802000</v>
      </c>
      <c r="O149" s="3">
        <v>54802000</v>
      </c>
      <c r="P149" s="24" t="s">
        <v>40</v>
      </c>
      <c r="Q149" s="24" t="s">
        <v>54</v>
      </c>
      <c r="R149" s="24" t="s">
        <v>1060</v>
      </c>
      <c r="S149" s="27" t="s">
        <v>123</v>
      </c>
      <c r="T149" s="27">
        <v>8122</v>
      </c>
      <c r="U149" s="27" t="s">
        <v>124</v>
      </c>
      <c r="V149" s="27">
        <v>1</v>
      </c>
      <c r="W149" s="24" t="s">
        <v>411</v>
      </c>
      <c r="X149" s="31" t="s">
        <v>1061</v>
      </c>
      <c r="Y149" s="32" t="s">
        <v>1062</v>
      </c>
      <c r="Z149" s="29" t="s">
        <v>1063</v>
      </c>
      <c r="AA149" s="32" t="s">
        <v>1064</v>
      </c>
      <c r="AB149" s="29" t="s">
        <v>43</v>
      </c>
      <c r="AC149" s="24" t="s">
        <v>43</v>
      </c>
      <c r="AD149" s="3">
        <v>50318200</v>
      </c>
    </row>
    <row r="150" spans="1:30" s="24" customFormat="1" ht="15">
      <c r="A150" s="24" t="s">
        <v>1065</v>
      </c>
      <c r="B150" s="24" t="s">
        <v>1066</v>
      </c>
      <c r="C150" s="24" t="s">
        <v>47</v>
      </c>
      <c r="D150" s="24" t="s">
        <v>33</v>
      </c>
      <c r="E150" s="24" t="s">
        <v>48</v>
      </c>
      <c r="F150" s="24" t="s">
        <v>49</v>
      </c>
      <c r="G150" s="24" t="s">
        <v>50</v>
      </c>
      <c r="H150" s="24" t="s">
        <v>51</v>
      </c>
      <c r="I150" s="24" t="s">
        <v>1067</v>
      </c>
      <c r="J150" s="25">
        <v>45686</v>
      </c>
      <c r="K150" s="26" t="s">
        <v>524</v>
      </c>
      <c r="L150" s="25">
        <v>45691</v>
      </c>
      <c r="M150" s="25">
        <v>46024</v>
      </c>
      <c r="N150" s="3">
        <v>174900000</v>
      </c>
      <c r="O150" s="3">
        <v>174900000</v>
      </c>
      <c r="P150" s="24" t="s">
        <v>40</v>
      </c>
      <c r="Q150" s="24" t="s">
        <v>121</v>
      </c>
      <c r="R150" s="24" t="s">
        <v>1068</v>
      </c>
      <c r="S150" s="27" t="s">
        <v>123</v>
      </c>
      <c r="T150" s="27">
        <v>8122</v>
      </c>
      <c r="U150" s="27" t="s">
        <v>124</v>
      </c>
      <c r="V150" s="27">
        <v>1</v>
      </c>
      <c r="W150" s="24" t="s">
        <v>411</v>
      </c>
      <c r="X150" s="31" t="s">
        <v>1069</v>
      </c>
      <c r="Y150" s="32" t="s">
        <v>188</v>
      </c>
      <c r="Z150" s="29" t="s">
        <v>1070</v>
      </c>
      <c r="AA150" s="32" t="s">
        <v>832</v>
      </c>
      <c r="AB150" s="29" t="s">
        <v>43</v>
      </c>
      <c r="AC150" s="24" t="s">
        <v>43</v>
      </c>
      <c r="AD150" s="3">
        <v>173840000</v>
      </c>
    </row>
    <row r="151" spans="1:30" s="24" customFormat="1" ht="15">
      <c r="A151" s="24" t="s">
        <v>1071</v>
      </c>
      <c r="B151" s="24" t="s">
        <v>1072</v>
      </c>
      <c r="C151" s="24" t="s">
        <v>47</v>
      </c>
      <c r="D151" s="24" t="s">
        <v>33</v>
      </c>
      <c r="E151" s="24" t="s">
        <v>48</v>
      </c>
      <c r="F151" s="24" t="s">
        <v>49</v>
      </c>
      <c r="G151" s="24" t="s">
        <v>50</v>
      </c>
      <c r="H151" s="24" t="s">
        <v>51</v>
      </c>
      <c r="I151" s="24" t="s">
        <v>1073</v>
      </c>
      <c r="J151" s="25">
        <v>45684</v>
      </c>
      <c r="K151" s="26" t="s">
        <v>1074</v>
      </c>
      <c r="L151" s="25">
        <v>45686</v>
      </c>
      <c r="M151" s="25">
        <v>46004</v>
      </c>
      <c r="N151" s="3">
        <v>131250000</v>
      </c>
      <c r="O151" s="3">
        <v>131250000</v>
      </c>
      <c r="P151" s="24" t="s">
        <v>40</v>
      </c>
      <c r="Q151" s="24" t="s">
        <v>121</v>
      </c>
      <c r="R151" s="24" t="s">
        <v>1075</v>
      </c>
      <c r="S151" s="27" t="s">
        <v>56</v>
      </c>
      <c r="T151" s="27">
        <v>8029</v>
      </c>
      <c r="U151" s="27" t="s">
        <v>141</v>
      </c>
      <c r="V151" s="27">
        <v>4</v>
      </c>
      <c r="W151" s="24" t="s">
        <v>58</v>
      </c>
      <c r="X151" s="31" t="s">
        <v>1076</v>
      </c>
      <c r="Y151" s="32" t="s">
        <v>83</v>
      </c>
      <c r="Z151" s="29" t="s">
        <v>1077</v>
      </c>
      <c r="AA151" s="32" t="s">
        <v>753</v>
      </c>
      <c r="AB151" s="29" t="s">
        <v>43</v>
      </c>
      <c r="AC151" s="24" t="s">
        <v>43</v>
      </c>
      <c r="AD151" s="3">
        <v>131250000</v>
      </c>
    </row>
    <row r="152" spans="1:30" s="24" customFormat="1" ht="15">
      <c r="A152" s="24" t="s">
        <v>1078</v>
      </c>
      <c r="B152" s="24" t="s">
        <v>1079</v>
      </c>
      <c r="C152" s="24" t="s">
        <v>47</v>
      </c>
      <c r="D152" s="24" t="s">
        <v>33</v>
      </c>
      <c r="E152" s="24" t="s">
        <v>48</v>
      </c>
      <c r="F152" s="24" t="s">
        <v>49</v>
      </c>
      <c r="G152" s="24" t="s">
        <v>50</v>
      </c>
      <c r="H152" s="24" t="s">
        <v>51</v>
      </c>
      <c r="I152" s="24" t="s">
        <v>1080</v>
      </c>
      <c r="J152" s="25">
        <v>45684</v>
      </c>
      <c r="K152" s="26" t="s">
        <v>1081</v>
      </c>
      <c r="L152" s="25">
        <v>45686</v>
      </c>
      <c r="M152" s="25">
        <v>45836</v>
      </c>
      <c r="N152" s="3">
        <v>25225100</v>
      </c>
      <c r="O152" s="3">
        <v>25225100</v>
      </c>
      <c r="P152" s="24" t="s">
        <v>40</v>
      </c>
      <c r="Q152" s="24" t="s">
        <v>121</v>
      </c>
      <c r="R152" s="24" t="s">
        <v>1082</v>
      </c>
      <c r="S152" s="27" t="s">
        <v>56</v>
      </c>
      <c r="T152" s="27">
        <v>8029</v>
      </c>
      <c r="U152" s="27" t="s">
        <v>141</v>
      </c>
      <c r="V152" s="27">
        <v>4</v>
      </c>
      <c r="W152" s="24" t="s">
        <v>58</v>
      </c>
      <c r="X152" s="31" t="s">
        <v>1083</v>
      </c>
      <c r="Y152" s="32" t="s">
        <v>875</v>
      </c>
      <c r="Z152" s="29" t="s">
        <v>1084</v>
      </c>
      <c r="AA152" s="32" t="s">
        <v>753</v>
      </c>
      <c r="AB152" s="29" t="s">
        <v>43</v>
      </c>
      <c r="AC152" s="24" t="s">
        <v>43</v>
      </c>
      <c r="AD152" s="3">
        <v>25225100</v>
      </c>
    </row>
    <row r="153" spans="1:30" s="24" customFormat="1" ht="15">
      <c r="A153" s="24" t="s">
        <v>1085</v>
      </c>
      <c r="B153" s="24" t="s">
        <v>1086</v>
      </c>
      <c r="C153" s="24" t="s">
        <v>47</v>
      </c>
      <c r="D153" s="24" t="s">
        <v>33</v>
      </c>
      <c r="E153" s="24" t="s">
        <v>48</v>
      </c>
      <c r="F153" s="24" t="s">
        <v>49</v>
      </c>
      <c r="G153" s="24" t="s">
        <v>50</v>
      </c>
      <c r="H153" s="24" t="s">
        <v>51</v>
      </c>
      <c r="I153" s="24" t="s">
        <v>1087</v>
      </c>
      <c r="J153" s="25">
        <v>45688</v>
      </c>
      <c r="K153" s="26" t="s">
        <v>53</v>
      </c>
      <c r="L153" s="25">
        <v>45692</v>
      </c>
      <c r="M153" s="25">
        <v>46056</v>
      </c>
      <c r="N153" s="3">
        <v>271320000</v>
      </c>
      <c r="O153" s="3">
        <v>271320000</v>
      </c>
      <c r="P153" s="24" t="s">
        <v>40</v>
      </c>
      <c r="Q153" s="24" t="s">
        <v>483</v>
      </c>
      <c r="R153" s="24" t="s">
        <v>1088</v>
      </c>
      <c r="S153" s="27" t="s">
        <v>56</v>
      </c>
      <c r="T153" s="27">
        <v>8029</v>
      </c>
      <c r="U153" s="27" t="s">
        <v>70</v>
      </c>
      <c r="V153" s="27">
        <v>10</v>
      </c>
      <c r="W153" s="24" t="s">
        <v>58</v>
      </c>
      <c r="X153" s="31" t="s">
        <v>1089</v>
      </c>
      <c r="Y153" s="32" t="s">
        <v>81</v>
      </c>
      <c r="Z153" s="29" t="s">
        <v>1090</v>
      </c>
      <c r="AA153" s="32" t="s">
        <v>1091</v>
      </c>
      <c r="AB153" s="29" t="s">
        <v>43</v>
      </c>
      <c r="AC153" s="24" t="s">
        <v>43</v>
      </c>
      <c r="AD153" s="3">
        <v>65569000</v>
      </c>
    </row>
    <row r="154" spans="1:30" s="24" customFormat="1" ht="15">
      <c r="A154" s="24" t="s">
        <v>1092</v>
      </c>
      <c r="B154" s="24" t="s">
        <v>1093</v>
      </c>
      <c r="C154" s="24" t="s">
        <v>1094</v>
      </c>
      <c r="D154" s="24" t="s">
        <v>33</v>
      </c>
      <c r="E154" s="24" t="s">
        <v>48</v>
      </c>
      <c r="F154" s="24" t="s">
        <v>1095</v>
      </c>
      <c r="G154" s="24" t="s">
        <v>50</v>
      </c>
      <c r="H154" s="24" t="s">
        <v>51</v>
      </c>
      <c r="I154" s="24" t="s">
        <v>1096</v>
      </c>
      <c r="J154" s="25">
        <v>45686</v>
      </c>
      <c r="K154" s="26" t="s">
        <v>524</v>
      </c>
      <c r="L154" s="25">
        <v>45691</v>
      </c>
      <c r="M154" s="25">
        <v>46024</v>
      </c>
      <c r="N154" s="3">
        <v>46145000</v>
      </c>
      <c r="O154" s="3">
        <v>46145000</v>
      </c>
      <c r="P154" s="24" t="s">
        <v>40</v>
      </c>
      <c r="Q154" s="24" t="s">
        <v>121</v>
      </c>
      <c r="R154" s="24" t="s">
        <v>1097</v>
      </c>
      <c r="S154" s="27" t="s">
        <v>56</v>
      </c>
      <c r="T154" s="27">
        <v>8029</v>
      </c>
      <c r="U154" s="27" t="s">
        <v>70</v>
      </c>
      <c r="V154" s="27">
        <v>10</v>
      </c>
      <c r="W154" s="24" t="s">
        <v>58</v>
      </c>
      <c r="X154" s="31" t="s">
        <v>1098</v>
      </c>
      <c r="Y154" s="32" t="s">
        <v>188</v>
      </c>
      <c r="Z154" s="29" t="s">
        <v>1099</v>
      </c>
      <c r="AA154" s="32" t="s">
        <v>1100</v>
      </c>
      <c r="AB154" s="29" t="s">
        <v>43</v>
      </c>
      <c r="AC154" s="24" t="s">
        <v>43</v>
      </c>
      <c r="AD154" s="3">
        <v>45865333</v>
      </c>
    </row>
    <row r="155" spans="1:30" s="24" customFormat="1" ht="15">
      <c r="A155" s="24" t="s">
        <v>1101</v>
      </c>
      <c r="B155" s="24" t="s">
        <v>1102</v>
      </c>
      <c r="C155" s="24" t="s">
        <v>47</v>
      </c>
      <c r="D155" s="24" t="s">
        <v>33</v>
      </c>
      <c r="E155" s="24" t="s">
        <v>48</v>
      </c>
      <c r="F155" s="24" t="s">
        <v>49</v>
      </c>
      <c r="G155" s="24" t="s">
        <v>50</v>
      </c>
      <c r="H155" s="24" t="s">
        <v>51</v>
      </c>
      <c r="I155" s="24" t="s">
        <v>1103</v>
      </c>
      <c r="J155" s="25">
        <v>45685</v>
      </c>
      <c r="K155" s="26" t="s">
        <v>524</v>
      </c>
      <c r="L155" s="25">
        <v>45691</v>
      </c>
      <c r="M155" s="25">
        <v>46024</v>
      </c>
      <c r="N155" s="3">
        <v>86900000</v>
      </c>
      <c r="O155" s="3">
        <v>86900000</v>
      </c>
      <c r="P155" s="24" t="s">
        <v>40</v>
      </c>
      <c r="Q155" s="24" t="s">
        <v>121</v>
      </c>
      <c r="R155" s="24" t="s">
        <v>1104</v>
      </c>
      <c r="S155" s="27" t="s">
        <v>56</v>
      </c>
      <c r="T155" s="27">
        <v>8029</v>
      </c>
      <c r="U155" s="27" t="s">
        <v>70</v>
      </c>
      <c r="V155" s="27">
        <v>10</v>
      </c>
      <c r="W155" s="24" t="s">
        <v>58</v>
      </c>
      <c r="X155" s="31" t="s">
        <v>1105</v>
      </c>
      <c r="Y155" s="32" t="s">
        <v>188</v>
      </c>
      <c r="Z155" s="29" t="s">
        <v>1106</v>
      </c>
      <c r="AA155" s="32" t="s">
        <v>832</v>
      </c>
      <c r="AB155" s="29" t="s">
        <v>43</v>
      </c>
      <c r="AC155" s="24" t="s">
        <v>43</v>
      </c>
      <c r="AD155" s="3">
        <v>86373333</v>
      </c>
    </row>
    <row r="156" spans="1:30" s="24" customFormat="1" ht="15">
      <c r="A156" s="24" t="s">
        <v>1107</v>
      </c>
      <c r="B156" s="24" t="s">
        <v>1108</v>
      </c>
      <c r="C156" s="24" t="s">
        <v>47</v>
      </c>
      <c r="D156" s="24" t="s">
        <v>33</v>
      </c>
      <c r="E156" s="24" t="s">
        <v>48</v>
      </c>
      <c r="F156" s="24" t="s">
        <v>49</v>
      </c>
      <c r="G156" s="24" t="s">
        <v>50</v>
      </c>
      <c r="H156" s="24" t="s">
        <v>51</v>
      </c>
      <c r="I156" s="24" t="s">
        <v>1109</v>
      </c>
      <c r="J156" s="25">
        <v>45685</v>
      </c>
      <c r="K156" s="26" t="s">
        <v>53</v>
      </c>
      <c r="L156" s="25">
        <v>45687</v>
      </c>
      <c r="M156" s="25">
        <v>46051</v>
      </c>
      <c r="N156" s="3">
        <v>96000000</v>
      </c>
      <c r="O156" s="3">
        <v>96000000</v>
      </c>
      <c r="P156" s="24" t="s">
        <v>40</v>
      </c>
      <c r="Q156" s="24" t="s">
        <v>121</v>
      </c>
      <c r="R156" s="24" t="s">
        <v>1110</v>
      </c>
      <c r="S156" s="27" t="s">
        <v>56</v>
      </c>
      <c r="T156" s="27">
        <v>8029</v>
      </c>
      <c r="U156" s="27" t="s">
        <v>70</v>
      </c>
      <c r="V156" s="27">
        <v>10</v>
      </c>
      <c r="W156" s="24" t="s">
        <v>58</v>
      </c>
      <c r="X156" s="31" t="s">
        <v>1111</v>
      </c>
      <c r="Y156" s="32" t="s">
        <v>114</v>
      </c>
      <c r="Z156" s="29" t="s">
        <v>1112</v>
      </c>
      <c r="AA156" s="32" t="s">
        <v>832</v>
      </c>
      <c r="AB156" s="29" t="s">
        <v>43</v>
      </c>
      <c r="AC156" s="24" t="s">
        <v>43</v>
      </c>
      <c r="AD156" s="3">
        <v>88266667</v>
      </c>
    </row>
    <row r="157" spans="1:30" s="24" customFormat="1" ht="15">
      <c r="A157" s="24" t="s">
        <v>1113</v>
      </c>
      <c r="B157" s="24" t="s">
        <v>1114</v>
      </c>
      <c r="C157" s="24" t="s">
        <v>47</v>
      </c>
      <c r="D157" s="24" t="s">
        <v>33</v>
      </c>
      <c r="E157" s="24" t="s">
        <v>48</v>
      </c>
      <c r="F157" s="24" t="s">
        <v>49</v>
      </c>
      <c r="G157" s="24" t="s">
        <v>50</v>
      </c>
      <c r="H157" s="24" t="s">
        <v>51</v>
      </c>
      <c r="I157" s="24" t="s">
        <v>1115</v>
      </c>
      <c r="J157" s="25">
        <v>45686</v>
      </c>
      <c r="K157" s="26" t="s">
        <v>1116</v>
      </c>
      <c r="L157" s="25">
        <v>45688</v>
      </c>
      <c r="M157" s="25">
        <v>46022</v>
      </c>
      <c r="N157" s="3">
        <v>248710000</v>
      </c>
      <c r="O157" s="3">
        <v>248710000</v>
      </c>
      <c r="P157" s="24" t="s">
        <v>40</v>
      </c>
      <c r="Q157" s="24" t="s">
        <v>54</v>
      </c>
      <c r="R157" s="24" t="s">
        <v>1117</v>
      </c>
      <c r="S157" s="27" t="s">
        <v>123</v>
      </c>
      <c r="T157" s="27">
        <v>8122</v>
      </c>
      <c r="U157" s="27" t="s">
        <v>124</v>
      </c>
      <c r="V157" s="27">
        <v>1</v>
      </c>
      <c r="W157" s="24" t="s">
        <v>58</v>
      </c>
      <c r="X157" s="31" t="s">
        <v>1118</v>
      </c>
      <c r="Y157" s="32" t="s">
        <v>169</v>
      </c>
      <c r="Z157" s="29" t="s">
        <v>1119</v>
      </c>
      <c r="AA157" s="32" t="s">
        <v>832</v>
      </c>
      <c r="AB157" s="29" t="s">
        <v>43</v>
      </c>
      <c r="AC157" s="24" t="s">
        <v>43</v>
      </c>
      <c r="AD157" s="3">
        <v>226100000</v>
      </c>
    </row>
    <row r="158" spans="1:30" s="24" customFormat="1" ht="15">
      <c r="A158" s="24" t="s">
        <v>1120</v>
      </c>
      <c r="B158" s="24" t="s">
        <v>1121</v>
      </c>
      <c r="C158" s="24" t="s">
        <v>47</v>
      </c>
      <c r="D158" s="24" t="s">
        <v>33</v>
      </c>
      <c r="E158" s="24" t="s">
        <v>48</v>
      </c>
      <c r="F158" s="24" t="s">
        <v>49</v>
      </c>
      <c r="G158" s="24" t="s">
        <v>50</v>
      </c>
      <c r="H158" s="24" t="s">
        <v>51</v>
      </c>
      <c r="I158" s="24" t="s">
        <v>1122</v>
      </c>
      <c r="J158" s="25">
        <v>45688</v>
      </c>
      <c r="K158" s="26" t="s">
        <v>524</v>
      </c>
      <c r="L158" s="25">
        <v>45691</v>
      </c>
      <c r="M158" s="25">
        <v>46024</v>
      </c>
      <c r="N158" s="3">
        <v>148556166</v>
      </c>
      <c r="O158" s="3">
        <v>148556166</v>
      </c>
      <c r="P158" s="24" t="s">
        <v>40</v>
      </c>
      <c r="Q158" s="24" t="s">
        <v>121</v>
      </c>
      <c r="R158" s="24" t="s">
        <v>1123</v>
      </c>
      <c r="S158" s="27" t="s">
        <v>123</v>
      </c>
      <c r="T158" s="27">
        <v>8122</v>
      </c>
      <c r="U158" s="27" t="s">
        <v>124</v>
      </c>
      <c r="V158" s="27">
        <v>1</v>
      </c>
      <c r="W158" s="24" t="s">
        <v>58</v>
      </c>
      <c r="X158" s="31" t="s">
        <v>1124</v>
      </c>
      <c r="Y158" s="32" t="s">
        <v>169</v>
      </c>
      <c r="Z158" s="29" t="s">
        <v>1125</v>
      </c>
      <c r="AA158" s="32" t="s">
        <v>1091</v>
      </c>
      <c r="AB158" s="29" t="s">
        <v>43</v>
      </c>
      <c r="AC158" s="24" t="s">
        <v>43</v>
      </c>
      <c r="AD158" s="3">
        <v>147655826</v>
      </c>
    </row>
    <row r="159" spans="1:30" s="24" customFormat="1" ht="15">
      <c r="A159" s="24" t="s">
        <v>1126</v>
      </c>
      <c r="B159" s="24" t="s">
        <v>1127</v>
      </c>
      <c r="C159" s="24" t="s">
        <v>47</v>
      </c>
      <c r="D159" s="24" t="s">
        <v>33</v>
      </c>
      <c r="E159" s="24" t="s">
        <v>48</v>
      </c>
      <c r="F159" s="24" t="s">
        <v>49</v>
      </c>
      <c r="G159" s="24" t="s">
        <v>50</v>
      </c>
      <c r="H159" s="24" t="s">
        <v>51</v>
      </c>
      <c r="I159" s="24" t="s">
        <v>1122</v>
      </c>
      <c r="J159" s="25">
        <v>45688</v>
      </c>
      <c r="K159" s="26" t="s">
        <v>524</v>
      </c>
      <c r="L159" s="25">
        <v>45691</v>
      </c>
      <c r="M159" s="25">
        <v>46024</v>
      </c>
      <c r="N159" s="3">
        <v>148556166</v>
      </c>
      <c r="O159" s="3">
        <v>148556166</v>
      </c>
      <c r="P159" s="24" t="s">
        <v>40</v>
      </c>
      <c r="Q159" s="24" t="s">
        <v>121</v>
      </c>
      <c r="R159" s="24" t="s">
        <v>1128</v>
      </c>
      <c r="S159" s="27" t="s">
        <v>123</v>
      </c>
      <c r="T159" s="27">
        <v>8122</v>
      </c>
      <c r="U159" s="27" t="s">
        <v>124</v>
      </c>
      <c r="V159" s="27">
        <v>1</v>
      </c>
      <c r="W159" s="24" t="s">
        <v>58</v>
      </c>
      <c r="X159" s="31" t="s">
        <v>1129</v>
      </c>
      <c r="Y159" s="32" t="s">
        <v>169</v>
      </c>
      <c r="Z159" s="29" t="s">
        <v>1130</v>
      </c>
      <c r="AA159" s="32" t="s">
        <v>1091</v>
      </c>
      <c r="AB159" s="29" t="s">
        <v>43</v>
      </c>
      <c r="AC159" s="24" t="s">
        <v>43</v>
      </c>
      <c r="AD159" s="3">
        <v>147655826</v>
      </c>
    </row>
    <row r="160" spans="1:30" s="24" customFormat="1" ht="15">
      <c r="A160" s="24" t="s">
        <v>1131</v>
      </c>
      <c r="B160" s="24" t="s">
        <v>1132</v>
      </c>
      <c r="C160" s="24" t="s">
        <v>47</v>
      </c>
      <c r="D160" s="24" t="s">
        <v>33</v>
      </c>
      <c r="E160" s="24" t="s">
        <v>48</v>
      </c>
      <c r="F160" s="24" t="s">
        <v>49</v>
      </c>
      <c r="G160" s="24" t="s">
        <v>50</v>
      </c>
      <c r="H160" s="24" t="s">
        <v>51</v>
      </c>
      <c r="I160" s="24" t="s">
        <v>1133</v>
      </c>
      <c r="J160" s="25">
        <v>45686</v>
      </c>
      <c r="K160" s="26" t="s">
        <v>524</v>
      </c>
      <c r="L160" s="25">
        <v>45691</v>
      </c>
      <c r="M160" s="25">
        <v>46024</v>
      </c>
      <c r="N160" s="3">
        <v>109010000</v>
      </c>
      <c r="O160" s="3">
        <v>109010000</v>
      </c>
      <c r="P160" s="24" t="s">
        <v>40</v>
      </c>
      <c r="Q160" s="24" t="s">
        <v>121</v>
      </c>
      <c r="R160" s="24" t="s">
        <v>1134</v>
      </c>
      <c r="S160" s="27" t="s">
        <v>123</v>
      </c>
      <c r="T160" s="27">
        <v>8122</v>
      </c>
      <c r="U160" s="27" t="s">
        <v>124</v>
      </c>
      <c r="V160" s="27">
        <v>1</v>
      </c>
      <c r="W160" s="24" t="s">
        <v>58</v>
      </c>
      <c r="X160" s="31" t="s">
        <v>1135</v>
      </c>
      <c r="Y160" s="32" t="s">
        <v>169</v>
      </c>
      <c r="Z160" s="29" t="s">
        <v>1136</v>
      </c>
      <c r="AA160" s="32" t="s">
        <v>1100</v>
      </c>
      <c r="AB160" s="29" t="s">
        <v>43</v>
      </c>
      <c r="AC160" s="24" t="s">
        <v>43</v>
      </c>
      <c r="AD160" s="3">
        <v>108349333</v>
      </c>
    </row>
    <row r="161" spans="1:30" s="24" customFormat="1" ht="15">
      <c r="A161" s="24" t="s">
        <v>1137</v>
      </c>
      <c r="B161" s="24" t="s">
        <v>1138</v>
      </c>
      <c r="C161" s="24" t="s">
        <v>47</v>
      </c>
      <c r="D161" s="24" t="s">
        <v>33</v>
      </c>
      <c r="E161" s="24" t="s">
        <v>48</v>
      </c>
      <c r="F161" s="24" t="s">
        <v>49</v>
      </c>
      <c r="G161" s="24" t="s">
        <v>50</v>
      </c>
      <c r="H161" s="24" t="s">
        <v>51</v>
      </c>
      <c r="I161" s="24" t="s">
        <v>1139</v>
      </c>
      <c r="J161" s="25">
        <v>45687</v>
      </c>
      <c r="K161" s="26" t="s">
        <v>524</v>
      </c>
      <c r="L161" s="25">
        <v>45691</v>
      </c>
      <c r="M161" s="25">
        <v>46024</v>
      </c>
      <c r="N161" s="3">
        <v>181500000</v>
      </c>
      <c r="O161" s="3">
        <v>181500000</v>
      </c>
      <c r="P161" s="24" t="s">
        <v>40</v>
      </c>
      <c r="Q161" s="24" t="s">
        <v>483</v>
      </c>
      <c r="R161" s="24" t="s">
        <v>1140</v>
      </c>
      <c r="S161" s="27" t="s">
        <v>123</v>
      </c>
      <c r="T161" s="27">
        <v>8122</v>
      </c>
      <c r="U161" s="27" t="s">
        <v>124</v>
      </c>
      <c r="V161" s="27">
        <v>1</v>
      </c>
      <c r="W161" s="24" t="s">
        <v>58</v>
      </c>
      <c r="X161" s="31" t="s">
        <v>1141</v>
      </c>
      <c r="Y161" s="32" t="s">
        <v>169</v>
      </c>
      <c r="Z161" s="29" t="s">
        <v>1142</v>
      </c>
      <c r="AA161" s="32" t="s">
        <v>1100</v>
      </c>
      <c r="AB161" s="29" t="s">
        <v>43</v>
      </c>
      <c r="AC161" s="24" t="s">
        <v>43</v>
      </c>
      <c r="AD161" s="3">
        <v>117150000</v>
      </c>
    </row>
    <row r="162" spans="1:30" s="24" customFormat="1" ht="15">
      <c r="A162" s="24" t="s">
        <v>1143</v>
      </c>
      <c r="B162" s="24" t="s">
        <v>1144</v>
      </c>
      <c r="C162" s="24" t="s">
        <v>47</v>
      </c>
      <c r="D162" s="24" t="s">
        <v>33</v>
      </c>
      <c r="E162" s="24" t="s">
        <v>48</v>
      </c>
      <c r="F162" s="24" t="s">
        <v>49</v>
      </c>
      <c r="G162" s="24" t="s">
        <v>50</v>
      </c>
      <c r="H162" s="24" t="s">
        <v>51</v>
      </c>
      <c r="I162" s="24" t="s">
        <v>1145</v>
      </c>
      <c r="J162" s="25">
        <v>45688</v>
      </c>
      <c r="K162" s="26" t="s">
        <v>524</v>
      </c>
      <c r="L162" s="25">
        <v>45692</v>
      </c>
      <c r="M162" s="25">
        <v>46025</v>
      </c>
      <c r="N162" s="3">
        <v>248710000</v>
      </c>
      <c r="O162" s="3">
        <v>248710000</v>
      </c>
      <c r="P162" s="24" t="s">
        <v>40</v>
      </c>
      <c r="Q162" s="24" t="s">
        <v>54</v>
      </c>
      <c r="R162" s="24" t="s">
        <v>1146</v>
      </c>
      <c r="S162" s="27" t="s">
        <v>123</v>
      </c>
      <c r="T162" s="27">
        <v>8122</v>
      </c>
      <c r="U162" s="27" t="s">
        <v>124</v>
      </c>
      <c r="V162" s="27">
        <v>1</v>
      </c>
      <c r="W162" s="24" t="s">
        <v>58</v>
      </c>
      <c r="X162" s="31" t="s">
        <v>1147</v>
      </c>
      <c r="Y162" s="32" t="s">
        <v>169</v>
      </c>
      <c r="Z162" s="29" t="s">
        <v>1148</v>
      </c>
      <c r="AA162" s="32" t="s">
        <v>1091</v>
      </c>
      <c r="AB162" s="29" t="s">
        <v>43</v>
      </c>
      <c r="AC162" s="24" t="s">
        <v>43</v>
      </c>
      <c r="AD162" s="3">
        <v>223839000</v>
      </c>
    </row>
    <row r="163" spans="1:30" s="24" customFormat="1" ht="15">
      <c r="A163" s="24" t="s">
        <v>1149</v>
      </c>
      <c r="B163" s="24" t="s">
        <v>1150</v>
      </c>
      <c r="C163" s="24" t="s">
        <v>47</v>
      </c>
      <c r="D163" s="24" t="s">
        <v>33</v>
      </c>
      <c r="E163" s="24" t="s">
        <v>48</v>
      </c>
      <c r="F163" s="24" t="s">
        <v>49</v>
      </c>
      <c r="G163" s="24" t="s">
        <v>50</v>
      </c>
      <c r="H163" s="24" t="s">
        <v>51</v>
      </c>
      <c r="I163" s="24" t="s">
        <v>1151</v>
      </c>
      <c r="J163" s="25">
        <v>45686</v>
      </c>
      <c r="K163" s="26" t="s">
        <v>524</v>
      </c>
      <c r="L163" s="25">
        <v>45698</v>
      </c>
      <c r="M163" s="25">
        <v>46031</v>
      </c>
      <c r="N163" s="3">
        <v>59400000</v>
      </c>
      <c r="O163" s="3">
        <v>59400000</v>
      </c>
      <c r="P163" s="24" t="s">
        <v>40</v>
      </c>
      <c r="Q163" s="24" t="s">
        <v>121</v>
      </c>
      <c r="R163" s="24" t="s">
        <v>1152</v>
      </c>
      <c r="S163" s="27" t="s">
        <v>123</v>
      </c>
      <c r="T163" s="27">
        <v>8122</v>
      </c>
      <c r="U163" s="27" t="s">
        <v>124</v>
      </c>
      <c r="V163" s="27">
        <v>1</v>
      </c>
      <c r="W163" s="28" t="s">
        <v>58</v>
      </c>
      <c r="X163" s="37">
        <v>693630</v>
      </c>
      <c r="Y163" s="33">
        <v>45680</v>
      </c>
      <c r="Z163" s="28" t="s">
        <v>1153</v>
      </c>
      <c r="AA163" s="34">
        <v>45688</v>
      </c>
      <c r="AB163" s="29" t="s">
        <v>43</v>
      </c>
      <c r="AC163" s="24" t="s">
        <v>43</v>
      </c>
      <c r="AD163" s="3">
        <v>57780000</v>
      </c>
    </row>
    <row r="164" spans="1:30" s="24" customFormat="1" ht="15">
      <c r="A164" s="24" t="s">
        <v>1154</v>
      </c>
      <c r="B164" s="24" t="s">
        <v>1155</v>
      </c>
      <c r="C164" s="24" t="s">
        <v>47</v>
      </c>
      <c r="D164" s="24" t="s">
        <v>33</v>
      </c>
      <c r="E164" s="24" t="s">
        <v>48</v>
      </c>
      <c r="F164" s="24" t="s">
        <v>49</v>
      </c>
      <c r="G164" s="24" t="s">
        <v>50</v>
      </c>
      <c r="H164" s="24" t="s">
        <v>51</v>
      </c>
      <c r="I164" s="24" t="s">
        <v>1156</v>
      </c>
      <c r="J164" s="25">
        <v>45683</v>
      </c>
      <c r="K164" s="26" t="s">
        <v>765</v>
      </c>
      <c r="L164" s="25">
        <v>45691</v>
      </c>
      <c r="M164" s="25">
        <v>46037</v>
      </c>
      <c r="N164" s="3">
        <v>169070000</v>
      </c>
      <c r="O164" s="3">
        <v>175730329</v>
      </c>
      <c r="P164" s="30">
        <v>6660329</v>
      </c>
      <c r="Q164" s="24" t="s">
        <v>54</v>
      </c>
      <c r="R164" s="24" t="s">
        <v>1157</v>
      </c>
      <c r="S164" s="27" t="s">
        <v>409</v>
      </c>
      <c r="T164" s="27">
        <v>8138</v>
      </c>
      <c r="U164" s="27" t="s">
        <v>410</v>
      </c>
      <c r="V164" s="27">
        <v>1</v>
      </c>
      <c r="W164" s="24" t="s">
        <v>411</v>
      </c>
      <c r="X164" s="31" t="s">
        <v>1158</v>
      </c>
      <c r="Y164" s="32" t="s">
        <v>81</v>
      </c>
      <c r="Z164" s="29" t="s">
        <v>1159</v>
      </c>
      <c r="AA164" s="32" t="s">
        <v>832</v>
      </c>
      <c r="AB164" s="29" t="s">
        <v>1160</v>
      </c>
      <c r="AC164" s="24" t="s">
        <v>545</v>
      </c>
      <c r="AD164" s="3">
        <v>168045333</v>
      </c>
    </row>
    <row r="165" spans="1:30" s="24" customFormat="1" ht="15">
      <c r="A165" s="24" t="s">
        <v>1161</v>
      </c>
      <c r="B165" s="24" t="s">
        <v>1162</v>
      </c>
      <c r="C165" s="24" t="s">
        <v>47</v>
      </c>
      <c r="D165" s="24" t="s">
        <v>33</v>
      </c>
      <c r="E165" s="24" t="s">
        <v>48</v>
      </c>
      <c r="F165" s="24" t="s">
        <v>49</v>
      </c>
      <c r="G165" s="24" t="s">
        <v>50</v>
      </c>
      <c r="H165" s="24" t="s">
        <v>51</v>
      </c>
      <c r="I165" s="24" t="s">
        <v>1163</v>
      </c>
      <c r="J165" s="25">
        <v>45684</v>
      </c>
      <c r="K165" s="26" t="s">
        <v>120</v>
      </c>
      <c r="L165" s="25">
        <v>45686</v>
      </c>
      <c r="M165" s="25">
        <v>46034</v>
      </c>
      <c r="N165" s="3">
        <v>157251000</v>
      </c>
      <c r="O165" s="3">
        <v>157251000</v>
      </c>
      <c r="P165" s="24" t="s">
        <v>40</v>
      </c>
      <c r="Q165" s="24" t="s">
        <v>121</v>
      </c>
      <c r="R165" s="24" t="s">
        <v>1164</v>
      </c>
      <c r="S165" s="27" t="s">
        <v>123</v>
      </c>
      <c r="T165" s="27">
        <v>8122</v>
      </c>
      <c r="U165" s="27" t="s">
        <v>124</v>
      </c>
      <c r="V165" s="27">
        <v>1</v>
      </c>
      <c r="W165" s="24" t="s">
        <v>411</v>
      </c>
      <c r="X165" s="31" t="s">
        <v>1165</v>
      </c>
      <c r="Y165" s="32" t="s">
        <v>188</v>
      </c>
      <c r="Z165" s="29" t="s">
        <v>1166</v>
      </c>
      <c r="AA165" s="32" t="s">
        <v>753</v>
      </c>
      <c r="AB165" s="29" t="s">
        <v>43</v>
      </c>
      <c r="AC165" s="24" t="s">
        <v>43</v>
      </c>
      <c r="AD165" s="3">
        <v>151781400</v>
      </c>
    </row>
    <row r="166" spans="1:30" s="24" customFormat="1" ht="15">
      <c r="A166" s="24" t="s">
        <v>1167</v>
      </c>
      <c r="B166" s="24" t="s">
        <v>1168</v>
      </c>
      <c r="C166" s="24" t="s">
        <v>47</v>
      </c>
      <c r="D166" s="24" t="s">
        <v>33</v>
      </c>
      <c r="E166" s="24" t="s">
        <v>48</v>
      </c>
      <c r="F166" s="24" t="s">
        <v>49</v>
      </c>
      <c r="G166" s="24" t="s">
        <v>50</v>
      </c>
      <c r="H166" s="24" t="s">
        <v>51</v>
      </c>
      <c r="I166" s="24" t="s">
        <v>1169</v>
      </c>
      <c r="J166" s="25">
        <v>45685</v>
      </c>
      <c r="K166" s="26" t="s">
        <v>120</v>
      </c>
      <c r="L166" s="25">
        <v>45689</v>
      </c>
      <c r="M166" s="25">
        <v>46037</v>
      </c>
      <c r="N166" s="3">
        <v>174900000</v>
      </c>
      <c r="O166" s="3">
        <v>182850000</v>
      </c>
      <c r="P166" s="30">
        <v>7950000</v>
      </c>
      <c r="Q166" s="24" t="s">
        <v>54</v>
      </c>
      <c r="R166" s="24" t="s">
        <v>1170</v>
      </c>
      <c r="S166" s="27" t="s">
        <v>123</v>
      </c>
      <c r="T166" s="27">
        <v>8122</v>
      </c>
      <c r="U166" s="27" t="s">
        <v>124</v>
      </c>
      <c r="V166" s="27">
        <v>1</v>
      </c>
      <c r="W166" s="24" t="s">
        <v>411</v>
      </c>
      <c r="X166" s="38">
        <v>686032</v>
      </c>
      <c r="Y166" s="32">
        <v>45674</v>
      </c>
      <c r="Z166" s="39" t="s">
        <v>1171</v>
      </c>
      <c r="AA166" s="32">
        <v>45686</v>
      </c>
      <c r="AB166" s="29">
        <v>783446</v>
      </c>
      <c r="AC166" s="40">
        <v>45967</v>
      </c>
      <c r="AD166" s="3">
        <v>174900000</v>
      </c>
    </row>
    <row r="167" spans="1:30" s="24" customFormat="1" ht="15">
      <c r="A167" s="24" t="s">
        <v>1172</v>
      </c>
      <c r="B167" s="24" t="s">
        <v>1173</v>
      </c>
      <c r="C167" s="24" t="s">
        <v>47</v>
      </c>
      <c r="D167" s="24" t="s">
        <v>33</v>
      </c>
      <c r="E167" s="24" t="s">
        <v>48</v>
      </c>
      <c r="F167" s="24" t="s">
        <v>49</v>
      </c>
      <c r="G167" s="24" t="s">
        <v>50</v>
      </c>
      <c r="H167" s="24" t="s">
        <v>51</v>
      </c>
      <c r="I167" s="24" t="s">
        <v>1174</v>
      </c>
      <c r="J167" s="25">
        <v>45688</v>
      </c>
      <c r="K167" s="26" t="s">
        <v>120</v>
      </c>
      <c r="L167" s="25">
        <v>45694</v>
      </c>
      <c r="M167" s="25">
        <v>46042</v>
      </c>
      <c r="N167" s="3">
        <v>91425000</v>
      </c>
      <c r="O167" s="3">
        <v>91425000</v>
      </c>
      <c r="P167" s="24" t="s">
        <v>40</v>
      </c>
      <c r="Q167" s="24" t="s">
        <v>121</v>
      </c>
      <c r="R167" s="24" t="s">
        <v>1175</v>
      </c>
      <c r="S167" s="27" t="s">
        <v>123</v>
      </c>
      <c r="T167" s="27">
        <v>8122</v>
      </c>
      <c r="U167" s="27" t="s">
        <v>124</v>
      </c>
      <c r="V167" s="27">
        <v>1</v>
      </c>
      <c r="W167" s="24" t="s">
        <v>411</v>
      </c>
      <c r="X167" s="31" t="s">
        <v>1176</v>
      </c>
      <c r="Y167" s="32" t="s">
        <v>188</v>
      </c>
      <c r="Z167" s="29" t="s">
        <v>1177</v>
      </c>
      <c r="AA167" s="32" t="s">
        <v>1091</v>
      </c>
      <c r="AB167" s="29" t="s">
        <v>43</v>
      </c>
      <c r="AC167" s="24" t="s">
        <v>43</v>
      </c>
      <c r="AD167" s="3">
        <v>86125000</v>
      </c>
    </row>
    <row r="168" spans="1:30" s="24" customFormat="1" ht="15">
      <c r="A168" s="24" t="s">
        <v>1178</v>
      </c>
      <c r="B168" s="24" t="s">
        <v>1179</v>
      </c>
      <c r="C168" s="24" t="s">
        <v>47</v>
      </c>
      <c r="D168" s="24" t="s">
        <v>33</v>
      </c>
      <c r="E168" s="24" t="s">
        <v>48</v>
      </c>
      <c r="F168" s="24" t="s">
        <v>49</v>
      </c>
      <c r="G168" s="24" t="s">
        <v>50</v>
      </c>
      <c r="H168" s="24" t="s">
        <v>51</v>
      </c>
      <c r="I168" s="24" t="s">
        <v>1174</v>
      </c>
      <c r="J168" s="25">
        <v>45688</v>
      </c>
      <c r="K168" s="26" t="s">
        <v>120</v>
      </c>
      <c r="L168" s="25">
        <v>45691</v>
      </c>
      <c r="M168" s="25">
        <v>46039</v>
      </c>
      <c r="N168" s="3">
        <v>91425000</v>
      </c>
      <c r="O168" s="3">
        <v>91425000</v>
      </c>
      <c r="P168" s="24" t="s">
        <v>40</v>
      </c>
      <c r="Q168" s="24" t="s">
        <v>121</v>
      </c>
      <c r="R168" s="24" t="s">
        <v>1180</v>
      </c>
      <c r="S168" s="27" t="s">
        <v>123</v>
      </c>
      <c r="T168" s="27">
        <v>8122</v>
      </c>
      <c r="U168" s="27" t="s">
        <v>124</v>
      </c>
      <c r="V168" s="27">
        <v>1</v>
      </c>
      <c r="W168" s="24" t="s">
        <v>411</v>
      </c>
      <c r="X168" s="31" t="s">
        <v>1181</v>
      </c>
      <c r="Y168" s="32" t="s">
        <v>188</v>
      </c>
      <c r="Z168" s="29" t="s">
        <v>1182</v>
      </c>
      <c r="AA168" s="32" t="s">
        <v>1091</v>
      </c>
      <c r="AB168" s="29" t="s">
        <v>43</v>
      </c>
      <c r="AC168" s="24" t="s">
        <v>43</v>
      </c>
      <c r="AD168" s="3">
        <v>86920000</v>
      </c>
    </row>
    <row r="169" spans="1:30" s="24" customFormat="1" ht="15">
      <c r="A169" s="24" t="s">
        <v>1183</v>
      </c>
      <c r="B169" s="24" t="s">
        <v>1184</v>
      </c>
      <c r="C169" s="24" t="s">
        <v>47</v>
      </c>
      <c r="D169" s="24" t="s">
        <v>33</v>
      </c>
      <c r="E169" s="24" t="s">
        <v>48</v>
      </c>
      <c r="F169" s="24" t="s">
        <v>49</v>
      </c>
      <c r="G169" s="24" t="s">
        <v>50</v>
      </c>
      <c r="H169" s="24" t="s">
        <v>51</v>
      </c>
      <c r="I169" s="24" t="s">
        <v>314</v>
      </c>
      <c r="J169" s="25">
        <v>45686</v>
      </c>
      <c r="K169" s="26" t="s">
        <v>120</v>
      </c>
      <c r="L169" s="25">
        <v>45691</v>
      </c>
      <c r="M169" s="25">
        <v>46039</v>
      </c>
      <c r="N169" s="3">
        <v>120681000</v>
      </c>
      <c r="O169" s="3">
        <v>120681000</v>
      </c>
      <c r="P169" s="24" t="s">
        <v>40</v>
      </c>
      <c r="Q169" s="24" t="s">
        <v>121</v>
      </c>
      <c r="R169" s="24" t="s">
        <v>1185</v>
      </c>
      <c r="S169" s="27" t="s">
        <v>123</v>
      </c>
      <c r="T169" s="27">
        <v>8122</v>
      </c>
      <c r="U169" s="27" t="s">
        <v>124</v>
      </c>
      <c r="V169" s="27">
        <v>1</v>
      </c>
      <c r="W169" s="24" t="s">
        <v>58</v>
      </c>
      <c r="X169" s="31" t="s">
        <v>1186</v>
      </c>
      <c r="Y169" s="32" t="s">
        <v>62</v>
      </c>
      <c r="Z169" s="29" t="s">
        <v>1187</v>
      </c>
      <c r="AA169" s="32" t="s">
        <v>909</v>
      </c>
      <c r="AB169" s="29" t="s">
        <v>43</v>
      </c>
      <c r="AC169" s="24" t="s">
        <v>43</v>
      </c>
      <c r="AD169" s="3">
        <v>114734400</v>
      </c>
    </row>
    <row r="170" spans="1:30" s="24" customFormat="1" ht="15">
      <c r="A170" s="24" t="s">
        <v>1188</v>
      </c>
      <c r="B170" s="24" t="s">
        <v>1189</v>
      </c>
      <c r="C170" s="24" t="s">
        <v>47</v>
      </c>
      <c r="D170" s="24" t="s">
        <v>33</v>
      </c>
      <c r="E170" s="24" t="s">
        <v>48</v>
      </c>
      <c r="F170" s="24" t="s">
        <v>49</v>
      </c>
      <c r="G170" s="24" t="s">
        <v>50</v>
      </c>
      <c r="H170" s="24" t="s">
        <v>51</v>
      </c>
      <c r="I170" s="24" t="s">
        <v>1190</v>
      </c>
      <c r="J170" s="25">
        <v>45685</v>
      </c>
      <c r="K170" s="26" t="s">
        <v>805</v>
      </c>
      <c r="L170" s="25">
        <v>45686</v>
      </c>
      <c r="M170" s="25">
        <v>46037</v>
      </c>
      <c r="N170" s="3">
        <v>40458080</v>
      </c>
      <c r="O170" s="3">
        <v>58495641</v>
      </c>
      <c r="P170" s="30">
        <v>18037561</v>
      </c>
      <c r="Q170" s="24" t="s">
        <v>54</v>
      </c>
      <c r="R170" s="24" t="s">
        <v>1191</v>
      </c>
      <c r="S170" s="27" t="s">
        <v>56</v>
      </c>
      <c r="T170" s="27">
        <v>8029</v>
      </c>
      <c r="U170" s="27" t="s">
        <v>57</v>
      </c>
      <c r="V170" s="27">
        <v>5</v>
      </c>
      <c r="W170" s="24" t="s">
        <v>58</v>
      </c>
      <c r="X170" s="31" t="s">
        <v>1192</v>
      </c>
      <c r="Y170" s="32" t="s">
        <v>62</v>
      </c>
      <c r="Z170" s="29" t="s">
        <v>1193</v>
      </c>
      <c r="AA170" s="32" t="s">
        <v>832</v>
      </c>
      <c r="AB170" s="29" t="s">
        <v>1194</v>
      </c>
      <c r="AC170" s="24" t="s">
        <v>116</v>
      </c>
      <c r="AD170" s="3">
        <v>55629860</v>
      </c>
    </row>
    <row r="171" spans="1:30" s="24" customFormat="1" ht="15">
      <c r="A171" s="24" t="s">
        <v>1195</v>
      </c>
      <c r="B171" s="24" t="s">
        <v>1196</v>
      </c>
      <c r="C171" s="24" t="s">
        <v>47</v>
      </c>
      <c r="D171" s="24" t="s">
        <v>33</v>
      </c>
      <c r="E171" s="24" t="s">
        <v>48</v>
      </c>
      <c r="F171" s="24" t="s">
        <v>49</v>
      </c>
      <c r="G171" s="24" t="s">
        <v>50</v>
      </c>
      <c r="H171" s="24" t="s">
        <v>51</v>
      </c>
      <c r="I171" s="24" t="s">
        <v>1197</v>
      </c>
      <c r="J171" s="25">
        <v>45684</v>
      </c>
      <c r="K171" s="26" t="s">
        <v>886</v>
      </c>
      <c r="L171" s="25">
        <v>45687</v>
      </c>
      <c r="M171" s="25">
        <v>46037</v>
      </c>
      <c r="N171" s="3">
        <v>76000000</v>
      </c>
      <c r="O171" s="3">
        <v>109566667</v>
      </c>
      <c r="P171" s="30">
        <v>33566667</v>
      </c>
      <c r="Q171" s="24" t="s">
        <v>54</v>
      </c>
      <c r="R171" s="24" t="s">
        <v>1198</v>
      </c>
      <c r="S171" s="27" t="s">
        <v>56</v>
      </c>
      <c r="T171" s="27">
        <v>8029</v>
      </c>
      <c r="U171" s="27" t="s">
        <v>57</v>
      </c>
      <c r="V171" s="27">
        <v>5</v>
      </c>
      <c r="W171" s="24" t="s">
        <v>58</v>
      </c>
      <c r="X171" s="38">
        <v>672141</v>
      </c>
      <c r="Y171" s="32">
        <v>45667</v>
      </c>
      <c r="Z171" s="39" t="s">
        <v>1199</v>
      </c>
      <c r="AA171" s="32">
        <v>45687</v>
      </c>
      <c r="AB171" s="29">
        <v>752810</v>
      </c>
      <c r="AC171" s="40">
        <v>45874</v>
      </c>
      <c r="AD171" s="3">
        <v>104816666</v>
      </c>
    </row>
    <row r="172" spans="1:30" s="24" customFormat="1" ht="15">
      <c r="A172" s="24" t="s">
        <v>1200</v>
      </c>
      <c r="B172" s="24" t="s">
        <v>1201</v>
      </c>
      <c r="C172" s="24" t="s">
        <v>47</v>
      </c>
      <c r="D172" s="24" t="s">
        <v>33</v>
      </c>
      <c r="E172" s="24" t="s">
        <v>48</v>
      </c>
      <c r="F172" s="24" t="s">
        <v>49</v>
      </c>
      <c r="G172" s="24" t="s">
        <v>50</v>
      </c>
      <c r="H172" s="24" t="s">
        <v>51</v>
      </c>
      <c r="I172" s="24" t="s">
        <v>1202</v>
      </c>
      <c r="J172" s="25">
        <v>45684</v>
      </c>
      <c r="K172" s="26" t="s">
        <v>120</v>
      </c>
      <c r="L172" s="25">
        <v>45685</v>
      </c>
      <c r="M172" s="25">
        <v>46033</v>
      </c>
      <c r="N172" s="3">
        <v>149581869</v>
      </c>
      <c r="O172" s="3">
        <v>149581869</v>
      </c>
      <c r="P172" s="24" t="s">
        <v>40</v>
      </c>
      <c r="Q172" s="24" t="s">
        <v>121</v>
      </c>
      <c r="R172" s="24" t="s">
        <v>1203</v>
      </c>
      <c r="S172" s="27" t="s">
        <v>123</v>
      </c>
      <c r="T172" s="27">
        <v>8122</v>
      </c>
      <c r="U172" s="27" t="s">
        <v>124</v>
      </c>
      <c r="V172" s="27">
        <v>1</v>
      </c>
      <c r="W172" s="24" t="s">
        <v>411</v>
      </c>
      <c r="X172" s="31" t="s">
        <v>1204</v>
      </c>
      <c r="Y172" s="32" t="s">
        <v>188</v>
      </c>
      <c r="Z172" s="29" t="s">
        <v>1205</v>
      </c>
      <c r="AA172" s="32" t="s">
        <v>753</v>
      </c>
      <c r="AB172" s="29" t="s">
        <v>43</v>
      </c>
      <c r="AC172" s="24" t="s">
        <v>43</v>
      </c>
      <c r="AD172" s="3">
        <v>131805473</v>
      </c>
    </row>
    <row r="173" spans="1:30" s="24" customFormat="1" ht="15">
      <c r="A173" s="24" t="s">
        <v>1206</v>
      </c>
      <c r="B173" s="24" t="s">
        <v>1207</v>
      </c>
      <c r="C173" s="24" t="s">
        <v>47</v>
      </c>
      <c r="D173" s="24" t="s">
        <v>33</v>
      </c>
      <c r="E173" s="24" t="s">
        <v>48</v>
      </c>
      <c r="F173" s="24" t="s">
        <v>49</v>
      </c>
      <c r="G173" s="24" t="s">
        <v>50</v>
      </c>
      <c r="H173" s="24" t="s">
        <v>51</v>
      </c>
      <c r="I173" s="24" t="s">
        <v>1208</v>
      </c>
      <c r="J173" s="25">
        <v>45685</v>
      </c>
      <c r="K173" s="26" t="s">
        <v>904</v>
      </c>
      <c r="L173" s="25">
        <v>45688</v>
      </c>
      <c r="M173" s="25">
        <v>46020</v>
      </c>
      <c r="N173" s="3">
        <v>100000000</v>
      </c>
      <c r="O173" s="3">
        <v>137500000</v>
      </c>
      <c r="P173" s="30">
        <v>37500000</v>
      </c>
      <c r="Q173" s="24" t="s">
        <v>54</v>
      </c>
      <c r="R173" s="24" t="s">
        <v>1209</v>
      </c>
      <c r="S173" s="27" t="s">
        <v>532</v>
      </c>
      <c r="T173" s="27">
        <v>8041</v>
      </c>
      <c r="U173" s="27" t="s">
        <v>906</v>
      </c>
      <c r="V173" s="27">
        <v>2</v>
      </c>
      <c r="W173" s="24" t="s">
        <v>58</v>
      </c>
      <c r="X173" s="38">
        <v>678121</v>
      </c>
      <c r="Y173" s="32">
        <v>45671</v>
      </c>
      <c r="Z173" s="39" t="s">
        <v>1210</v>
      </c>
      <c r="AA173" s="32">
        <v>45686</v>
      </c>
      <c r="AB173" s="39">
        <v>761419</v>
      </c>
      <c r="AC173" s="41">
        <v>45905</v>
      </c>
      <c r="AD173" s="3">
        <v>137500000</v>
      </c>
    </row>
    <row r="174" spans="1:30" s="24" customFormat="1" ht="15">
      <c r="A174" s="24" t="s">
        <v>1211</v>
      </c>
      <c r="B174" s="24" t="s">
        <v>1212</v>
      </c>
      <c r="C174" s="24" t="s">
        <v>47</v>
      </c>
      <c r="D174" s="24" t="s">
        <v>33</v>
      </c>
      <c r="E174" s="24" t="s">
        <v>48</v>
      </c>
      <c r="F174" s="24" t="s">
        <v>49</v>
      </c>
      <c r="G174" s="24" t="s">
        <v>50</v>
      </c>
      <c r="H174" s="24" t="s">
        <v>51</v>
      </c>
      <c r="I174" s="24" t="s">
        <v>1213</v>
      </c>
      <c r="J174" s="25">
        <v>45684</v>
      </c>
      <c r="K174" s="26" t="s">
        <v>1214</v>
      </c>
      <c r="L174" s="25">
        <v>45685</v>
      </c>
      <c r="M174" s="25">
        <v>45897</v>
      </c>
      <c r="N174" s="3">
        <v>87500000</v>
      </c>
      <c r="O174" s="3">
        <v>87500000</v>
      </c>
      <c r="P174" s="24" t="s">
        <v>40</v>
      </c>
      <c r="Q174" s="24" t="s">
        <v>54</v>
      </c>
      <c r="R174" s="24" t="s">
        <v>1215</v>
      </c>
      <c r="S174" s="27" t="s">
        <v>532</v>
      </c>
      <c r="T174" s="27">
        <v>8041</v>
      </c>
      <c r="U174" s="27" t="s">
        <v>533</v>
      </c>
      <c r="V174" s="27">
        <v>6</v>
      </c>
      <c r="W174" s="24" t="s">
        <v>58</v>
      </c>
      <c r="X174" s="31" t="s">
        <v>1216</v>
      </c>
      <c r="Y174" s="32" t="s">
        <v>169</v>
      </c>
      <c r="Z174" s="29" t="s">
        <v>1217</v>
      </c>
      <c r="AA174" s="32" t="s">
        <v>832</v>
      </c>
      <c r="AB174" s="29" t="s">
        <v>43</v>
      </c>
      <c r="AC174" s="24" t="s">
        <v>43</v>
      </c>
      <c r="AD174" s="3">
        <v>87500000</v>
      </c>
    </row>
    <row r="175" spans="1:30" s="24" customFormat="1" ht="45">
      <c r="A175" s="24" t="s">
        <v>1218</v>
      </c>
      <c r="B175" s="24" t="s">
        <v>1219</v>
      </c>
      <c r="C175" s="24" t="s">
        <v>47</v>
      </c>
      <c r="D175" s="24" t="s">
        <v>33</v>
      </c>
      <c r="E175" s="24" t="s">
        <v>48</v>
      </c>
      <c r="F175" s="24" t="s">
        <v>49</v>
      </c>
      <c r="G175" s="24" t="s">
        <v>50</v>
      </c>
      <c r="H175" s="24" t="s">
        <v>51</v>
      </c>
      <c r="I175" s="24" t="s">
        <v>865</v>
      </c>
      <c r="J175" s="25">
        <v>45684</v>
      </c>
      <c r="K175" s="26" t="s">
        <v>120</v>
      </c>
      <c r="L175" s="25">
        <v>45689</v>
      </c>
      <c r="M175" s="25">
        <v>46037</v>
      </c>
      <c r="N175" s="3">
        <v>130090000</v>
      </c>
      <c r="O175" s="3">
        <v>150535000</v>
      </c>
      <c r="P175" s="30">
        <v>20445000</v>
      </c>
      <c r="Q175" s="24" t="s">
        <v>54</v>
      </c>
      <c r="R175" s="24" t="s">
        <v>1220</v>
      </c>
      <c r="S175" s="27" t="s">
        <v>56</v>
      </c>
      <c r="T175" s="27">
        <v>8029</v>
      </c>
      <c r="U175" s="27" t="s">
        <v>57</v>
      </c>
      <c r="V175" s="27">
        <v>5</v>
      </c>
      <c r="W175" s="24" t="s">
        <v>58</v>
      </c>
      <c r="X175" s="31" t="s">
        <v>1221</v>
      </c>
      <c r="Y175" s="32" t="s">
        <v>62</v>
      </c>
      <c r="Z175" s="29" t="s">
        <v>1222</v>
      </c>
      <c r="AA175" s="32" t="s">
        <v>832</v>
      </c>
      <c r="AB175" s="35" t="s">
        <v>1223</v>
      </c>
      <c r="AC175" s="36" t="s">
        <v>1224</v>
      </c>
      <c r="AD175" s="3">
        <v>143990000</v>
      </c>
    </row>
    <row r="176" spans="1:30" s="24" customFormat="1" ht="15">
      <c r="A176" s="24" t="s">
        <v>1225</v>
      </c>
      <c r="B176" s="24" t="s">
        <v>1226</v>
      </c>
      <c r="C176" s="24" t="s">
        <v>47</v>
      </c>
      <c r="D176" s="24" t="s">
        <v>33</v>
      </c>
      <c r="E176" s="24" t="s">
        <v>48</v>
      </c>
      <c r="F176" s="24" t="s">
        <v>49</v>
      </c>
      <c r="G176" s="24" t="s">
        <v>50</v>
      </c>
      <c r="H176" s="24" t="s">
        <v>51</v>
      </c>
      <c r="I176" s="24" t="s">
        <v>865</v>
      </c>
      <c r="J176" s="25">
        <v>45684</v>
      </c>
      <c r="K176" s="26" t="s">
        <v>120</v>
      </c>
      <c r="L176" s="25">
        <v>45689</v>
      </c>
      <c r="M176" s="25">
        <v>46037</v>
      </c>
      <c r="N176" s="3">
        <v>130900000</v>
      </c>
      <c r="O176" s="3">
        <v>150535000</v>
      </c>
      <c r="P176" s="30">
        <v>19635000</v>
      </c>
      <c r="Q176" s="24" t="s">
        <v>54</v>
      </c>
      <c r="R176" s="24" t="s">
        <v>1227</v>
      </c>
      <c r="S176" s="27" t="s">
        <v>56</v>
      </c>
      <c r="T176" s="27">
        <v>8029</v>
      </c>
      <c r="U176" s="27" t="s">
        <v>57</v>
      </c>
      <c r="V176" s="27">
        <v>5</v>
      </c>
      <c r="W176" s="24" t="s">
        <v>58</v>
      </c>
      <c r="X176" s="31" t="s">
        <v>1228</v>
      </c>
      <c r="Y176" s="32" t="s">
        <v>62</v>
      </c>
      <c r="Z176" s="29" t="s">
        <v>1229</v>
      </c>
      <c r="AA176" s="32" t="s">
        <v>753</v>
      </c>
      <c r="AB176" s="29" t="s">
        <v>1230</v>
      </c>
      <c r="AC176" s="24" t="s">
        <v>545</v>
      </c>
      <c r="AD176" s="3">
        <v>143990000</v>
      </c>
    </row>
    <row r="177" spans="1:30" s="24" customFormat="1" ht="15">
      <c r="A177" s="24" t="s">
        <v>1231</v>
      </c>
      <c r="B177" s="24" t="s">
        <v>1232</v>
      </c>
      <c r="C177" s="24" t="s">
        <v>47</v>
      </c>
      <c r="D177" s="24" t="s">
        <v>33</v>
      </c>
      <c r="E177" s="24" t="s">
        <v>48</v>
      </c>
      <c r="F177" s="24" t="s">
        <v>49</v>
      </c>
      <c r="G177" s="24" t="s">
        <v>50</v>
      </c>
      <c r="H177" s="24" t="s">
        <v>51</v>
      </c>
      <c r="I177" s="24" t="s">
        <v>1233</v>
      </c>
      <c r="J177" s="25">
        <v>45686</v>
      </c>
      <c r="K177" s="26" t="s">
        <v>524</v>
      </c>
      <c r="L177" s="25">
        <v>45689</v>
      </c>
      <c r="M177" s="25">
        <v>46022</v>
      </c>
      <c r="N177" s="3">
        <v>199056561</v>
      </c>
      <c r="O177" s="3">
        <v>199056561</v>
      </c>
      <c r="P177" s="24" t="s">
        <v>40</v>
      </c>
      <c r="Q177" s="24" t="s">
        <v>121</v>
      </c>
      <c r="R177" s="24" t="s">
        <v>1234</v>
      </c>
      <c r="S177" s="27" t="s">
        <v>56</v>
      </c>
      <c r="T177" s="27">
        <v>8029</v>
      </c>
      <c r="U177" s="27" t="s">
        <v>57</v>
      </c>
      <c r="V177" s="27">
        <v>5</v>
      </c>
      <c r="W177" s="24" t="s">
        <v>58</v>
      </c>
      <c r="X177" s="31" t="s">
        <v>1235</v>
      </c>
      <c r="Y177" s="32" t="s">
        <v>62</v>
      </c>
      <c r="Z177" s="29" t="s">
        <v>1236</v>
      </c>
      <c r="AA177" s="32" t="s">
        <v>909</v>
      </c>
      <c r="AB177" s="29" t="s">
        <v>43</v>
      </c>
      <c r="AC177" s="24" t="s">
        <v>43</v>
      </c>
      <c r="AD177" s="3">
        <v>199056561</v>
      </c>
    </row>
    <row r="178" spans="1:30" s="24" customFormat="1" ht="15">
      <c r="A178" s="24" t="s">
        <v>1237</v>
      </c>
      <c r="B178" s="24" t="s">
        <v>1238</v>
      </c>
      <c r="C178" s="24" t="s">
        <v>47</v>
      </c>
      <c r="D178" s="24" t="s">
        <v>33</v>
      </c>
      <c r="E178" s="24" t="s">
        <v>48</v>
      </c>
      <c r="F178" s="24" t="s">
        <v>49</v>
      </c>
      <c r="G178" s="24" t="s">
        <v>50</v>
      </c>
      <c r="H178" s="24" t="s">
        <v>51</v>
      </c>
      <c r="I178" s="24" t="s">
        <v>1239</v>
      </c>
      <c r="J178" s="25">
        <v>45684</v>
      </c>
      <c r="K178" s="26" t="s">
        <v>120</v>
      </c>
      <c r="L178" s="25">
        <v>45687</v>
      </c>
      <c r="M178" s="25">
        <v>46035</v>
      </c>
      <c r="N178" s="3">
        <v>82500000</v>
      </c>
      <c r="O178" s="3">
        <v>86000000</v>
      </c>
      <c r="P178" s="30">
        <v>3500000</v>
      </c>
      <c r="Q178" s="24" t="s">
        <v>54</v>
      </c>
      <c r="R178" s="24" t="s">
        <v>1240</v>
      </c>
      <c r="S178" s="27" t="s">
        <v>56</v>
      </c>
      <c r="T178" s="27">
        <v>8029</v>
      </c>
      <c r="U178" s="27" t="s">
        <v>57</v>
      </c>
      <c r="V178" s="27">
        <v>5</v>
      </c>
      <c r="W178" s="24" t="s">
        <v>58</v>
      </c>
      <c r="X178" s="31" t="s">
        <v>1241</v>
      </c>
      <c r="Y178" s="32" t="s">
        <v>188</v>
      </c>
      <c r="Z178" s="29" t="s">
        <v>1242</v>
      </c>
      <c r="AA178" s="32" t="s">
        <v>909</v>
      </c>
      <c r="AB178" s="29" t="s">
        <v>1243</v>
      </c>
      <c r="AC178" s="24" t="s">
        <v>106</v>
      </c>
      <c r="AD178" s="3">
        <v>82750000</v>
      </c>
    </row>
    <row r="179" spans="1:30" s="24" customFormat="1" ht="15">
      <c r="A179" s="24" t="s">
        <v>1244</v>
      </c>
      <c r="B179" s="24" t="s">
        <v>1245</v>
      </c>
      <c r="C179" s="24" t="s">
        <v>47</v>
      </c>
      <c r="D179" s="24" t="s">
        <v>33</v>
      </c>
      <c r="E179" s="24" t="s">
        <v>48</v>
      </c>
      <c r="F179" s="24" t="s">
        <v>49</v>
      </c>
      <c r="G179" s="24" t="s">
        <v>50</v>
      </c>
      <c r="H179" s="24" t="s">
        <v>51</v>
      </c>
      <c r="I179" s="24" t="s">
        <v>1246</v>
      </c>
      <c r="J179" s="25">
        <v>45719</v>
      </c>
      <c r="K179" s="26" t="s">
        <v>904</v>
      </c>
      <c r="L179" s="25">
        <v>45721</v>
      </c>
      <c r="M179" s="25">
        <v>46053</v>
      </c>
      <c r="N179" s="3">
        <v>122430000</v>
      </c>
      <c r="O179" s="3">
        <v>122430000</v>
      </c>
      <c r="P179" s="24" t="s">
        <v>40</v>
      </c>
      <c r="Q179" s="24" t="s">
        <v>121</v>
      </c>
      <c r="R179" s="24" t="s">
        <v>1247</v>
      </c>
      <c r="S179" s="27" t="s">
        <v>123</v>
      </c>
      <c r="T179" s="27">
        <v>8122</v>
      </c>
      <c r="U179" s="27" t="s">
        <v>124</v>
      </c>
      <c r="V179" s="27">
        <v>1</v>
      </c>
      <c r="W179" s="24" t="s">
        <v>411</v>
      </c>
      <c r="X179" s="31" t="s">
        <v>1248</v>
      </c>
      <c r="Y179" s="32" t="s">
        <v>1062</v>
      </c>
      <c r="Z179" s="29" t="s">
        <v>1249</v>
      </c>
      <c r="AA179" s="32" t="s">
        <v>1250</v>
      </c>
      <c r="AB179" s="29" t="s">
        <v>43</v>
      </c>
      <c r="AC179" s="24" t="s">
        <v>43</v>
      </c>
      <c r="AD179" s="3">
        <v>98686000</v>
      </c>
    </row>
    <row r="180" spans="1:30" s="24" customFormat="1" ht="15">
      <c r="A180" s="24" t="s">
        <v>1251</v>
      </c>
      <c r="B180" s="24" t="s">
        <v>1252</v>
      </c>
      <c r="C180" s="24" t="s">
        <v>47</v>
      </c>
      <c r="D180" s="24" t="s">
        <v>33</v>
      </c>
      <c r="E180" s="24" t="s">
        <v>48</v>
      </c>
      <c r="F180" s="24" t="s">
        <v>49</v>
      </c>
      <c r="G180" s="24" t="s">
        <v>50</v>
      </c>
      <c r="H180" s="24" t="s">
        <v>51</v>
      </c>
      <c r="I180" s="24" t="s">
        <v>119</v>
      </c>
      <c r="J180" s="25">
        <v>45684</v>
      </c>
      <c r="K180" s="26" t="s">
        <v>120</v>
      </c>
      <c r="L180" s="25">
        <v>45685</v>
      </c>
      <c r="M180" s="25">
        <v>46033</v>
      </c>
      <c r="N180" s="3">
        <v>92644000</v>
      </c>
      <c r="O180" s="3">
        <v>92644000</v>
      </c>
      <c r="P180" s="24" t="s">
        <v>40</v>
      </c>
      <c r="Q180" s="24" t="s">
        <v>121</v>
      </c>
      <c r="R180" s="24" t="s">
        <v>1253</v>
      </c>
      <c r="S180" s="27" t="s">
        <v>123</v>
      </c>
      <c r="T180" s="27">
        <v>8122</v>
      </c>
      <c r="U180" s="27" t="s">
        <v>124</v>
      </c>
      <c r="V180" s="27">
        <v>1</v>
      </c>
      <c r="W180" s="24" t="s">
        <v>411</v>
      </c>
      <c r="X180" s="31" t="s">
        <v>1254</v>
      </c>
      <c r="Y180" s="32" t="s">
        <v>169</v>
      </c>
      <c r="Z180" s="29" t="s">
        <v>1255</v>
      </c>
      <c r="AA180" s="32" t="s">
        <v>753</v>
      </c>
      <c r="AB180" s="29" t="s">
        <v>43</v>
      </c>
      <c r="AC180" s="24" t="s">
        <v>43</v>
      </c>
      <c r="AD180" s="3">
        <v>89690133</v>
      </c>
    </row>
    <row r="181" spans="1:30" s="24" customFormat="1" ht="15">
      <c r="A181" s="24" t="s">
        <v>1256</v>
      </c>
      <c r="B181" s="24" t="s">
        <v>1257</v>
      </c>
      <c r="C181" s="24" t="s">
        <v>47</v>
      </c>
      <c r="D181" s="24" t="s">
        <v>33</v>
      </c>
      <c r="E181" s="24" t="s">
        <v>48</v>
      </c>
      <c r="F181" s="24" t="s">
        <v>49</v>
      </c>
      <c r="G181" s="24" t="s">
        <v>50</v>
      </c>
      <c r="H181" s="24" t="s">
        <v>51</v>
      </c>
      <c r="I181" s="24" t="s">
        <v>429</v>
      </c>
      <c r="J181" s="25">
        <v>45685</v>
      </c>
      <c r="K181" s="26" t="s">
        <v>120</v>
      </c>
      <c r="L181" s="25">
        <v>45686</v>
      </c>
      <c r="M181" s="25">
        <v>46034</v>
      </c>
      <c r="N181" s="3">
        <v>92644000</v>
      </c>
      <c r="O181" s="3">
        <v>92644000</v>
      </c>
      <c r="P181" s="24" t="s">
        <v>40</v>
      </c>
      <c r="Q181" s="24" t="s">
        <v>121</v>
      </c>
      <c r="R181" s="24" t="s">
        <v>1258</v>
      </c>
      <c r="S181" s="27" t="s">
        <v>123</v>
      </c>
      <c r="T181" s="27">
        <v>8122</v>
      </c>
      <c r="U181" s="27" t="s">
        <v>124</v>
      </c>
      <c r="V181" s="27">
        <v>1</v>
      </c>
      <c r="W181" s="24" t="s">
        <v>411</v>
      </c>
      <c r="X181" s="31" t="s">
        <v>1259</v>
      </c>
      <c r="Y181" s="32" t="s">
        <v>188</v>
      </c>
      <c r="Z181" s="29" t="s">
        <v>1260</v>
      </c>
      <c r="AA181" s="32" t="s">
        <v>832</v>
      </c>
      <c r="AB181" s="29" t="s">
        <v>43</v>
      </c>
      <c r="AC181" s="24" t="s">
        <v>43</v>
      </c>
      <c r="AD181" s="3">
        <v>89421600</v>
      </c>
    </row>
    <row r="182" spans="1:30" s="24" customFormat="1" ht="15">
      <c r="A182" s="24" t="s">
        <v>1261</v>
      </c>
      <c r="B182" s="24" t="s">
        <v>1262</v>
      </c>
      <c r="C182" s="24" t="s">
        <v>47</v>
      </c>
      <c r="D182" s="24" t="s">
        <v>33</v>
      </c>
      <c r="E182" s="24" t="s">
        <v>48</v>
      </c>
      <c r="F182" s="24" t="s">
        <v>49</v>
      </c>
      <c r="G182" s="24" t="s">
        <v>50</v>
      </c>
      <c r="H182" s="24" t="s">
        <v>51</v>
      </c>
      <c r="I182" s="24" t="s">
        <v>1263</v>
      </c>
      <c r="J182" s="25">
        <v>45684</v>
      </c>
      <c r="K182" s="26" t="s">
        <v>120</v>
      </c>
      <c r="L182" s="25">
        <v>45686</v>
      </c>
      <c r="M182" s="25">
        <v>46034</v>
      </c>
      <c r="N182" s="3">
        <v>75578000</v>
      </c>
      <c r="O182" s="3">
        <v>75578000</v>
      </c>
      <c r="P182" s="24" t="s">
        <v>40</v>
      </c>
      <c r="Q182" s="24" t="s">
        <v>121</v>
      </c>
      <c r="R182" s="24" t="s">
        <v>1264</v>
      </c>
      <c r="S182" s="27" t="s">
        <v>123</v>
      </c>
      <c r="T182" s="27">
        <v>8122</v>
      </c>
      <c r="U182" s="27" t="s">
        <v>124</v>
      </c>
      <c r="V182" s="27">
        <v>1</v>
      </c>
      <c r="W182" s="24" t="s">
        <v>411</v>
      </c>
      <c r="X182" s="31" t="s">
        <v>1265</v>
      </c>
      <c r="Y182" s="32" t="s">
        <v>127</v>
      </c>
      <c r="Z182" s="29" t="s">
        <v>1266</v>
      </c>
      <c r="AA182" s="32" t="s">
        <v>753</v>
      </c>
      <c r="AB182" s="29" t="s">
        <v>43</v>
      </c>
      <c r="AC182" s="24" t="s">
        <v>43</v>
      </c>
      <c r="AD182" s="3">
        <v>72949200</v>
      </c>
    </row>
    <row r="183" spans="1:30" s="24" customFormat="1" ht="15">
      <c r="A183" s="24" t="s">
        <v>1267</v>
      </c>
      <c r="B183" s="24" t="s">
        <v>1268</v>
      </c>
      <c r="C183" s="24" t="s">
        <v>47</v>
      </c>
      <c r="D183" s="24" t="s">
        <v>33</v>
      </c>
      <c r="E183" s="24" t="s">
        <v>48</v>
      </c>
      <c r="F183" s="24" t="s">
        <v>49</v>
      </c>
      <c r="G183" s="24" t="s">
        <v>50</v>
      </c>
      <c r="H183" s="24" t="s">
        <v>51</v>
      </c>
      <c r="I183" s="24" t="s">
        <v>1015</v>
      </c>
      <c r="J183" s="25">
        <v>45686</v>
      </c>
      <c r="K183" s="26" t="s">
        <v>120</v>
      </c>
      <c r="L183" s="25">
        <v>45691</v>
      </c>
      <c r="M183" s="25">
        <v>46039</v>
      </c>
      <c r="N183" s="3">
        <v>78345130</v>
      </c>
      <c r="O183" s="3">
        <v>78345130</v>
      </c>
      <c r="P183" s="24" t="s">
        <v>40</v>
      </c>
      <c r="Q183" s="24" t="s">
        <v>121</v>
      </c>
      <c r="R183" s="24" t="s">
        <v>1269</v>
      </c>
      <c r="S183" s="27" t="s">
        <v>123</v>
      </c>
      <c r="T183" s="27">
        <v>8122</v>
      </c>
      <c r="U183" s="27" t="s">
        <v>124</v>
      </c>
      <c r="V183" s="27">
        <v>1</v>
      </c>
      <c r="W183" s="24" t="s">
        <v>411</v>
      </c>
      <c r="X183" s="31" t="s">
        <v>1270</v>
      </c>
      <c r="Y183" s="32" t="s">
        <v>127</v>
      </c>
      <c r="Z183" s="29" t="s">
        <v>1271</v>
      </c>
      <c r="AA183" s="32" t="s">
        <v>1091</v>
      </c>
      <c r="AB183" s="29" t="s">
        <v>43</v>
      </c>
      <c r="AC183" s="24" t="s">
        <v>43</v>
      </c>
      <c r="AD183" s="3">
        <v>74484645</v>
      </c>
    </row>
    <row r="184" spans="1:30" s="24" customFormat="1" ht="15">
      <c r="A184" s="24" t="s">
        <v>1272</v>
      </c>
      <c r="B184" s="24" t="s">
        <v>1273</v>
      </c>
      <c r="C184" s="24" t="s">
        <v>47</v>
      </c>
      <c r="D184" s="24" t="s">
        <v>33</v>
      </c>
      <c r="E184" s="24" t="s">
        <v>48</v>
      </c>
      <c r="F184" s="24" t="s">
        <v>49</v>
      </c>
      <c r="G184" s="24" t="s">
        <v>50</v>
      </c>
      <c r="H184" s="24" t="s">
        <v>51</v>
      </c>
      <c r="I184" s="24" t="s">
        <v>429</v>
      </c>
      <c r="J184" s="25">
        <v>45684</v>
      </c>
      <c r="K184" s="26" t="s">
        <v>120</v>
      </c>
      <c r="L184" s="25">
        <v>45691</v>
      </c>
      <c r="M184" s="25">
        <v>46039</v>
      </c>
      <c r="N184" s="3">
        <v>92644000</v>
      </c>
      <c r="O184" s="3">
        <v>92644000</v>
      </c>
      <c r="P184" s="24" t="s">
        <v>40</v>
      </c>
      <c r="Q184" s="24" t="s">
        <v>121</v>
      </c>
      <c r="R184" s="24" t="s">
        <v>1274</v>
      </c>
      <c r="S184" s="27" t="s">
        <v>123</v>
      </c>
      <c r="T184" s="27">
        <v>8122</v>
      </c>
      <c r="U184" s="27" t="s">
        <v>124</v>
      </c>
      <c r="V184" s="27">
        <v>1</v>
      </c>
      <c r="W184" s="24" t="s">
        <v>411</v>
      </c>
      <c r="X184" s="31" t="s">
        <v>1275</v>
      </c>
      <c r="Y184" s="32" t="s">
        <v>188</v>
      </c>
      <c r="Z184" s="29" t="s">
        <v>1276</v>
      </c>
      <c r="AA184" s="32" t="s">
        <v>753</v>
      </c>
      <c r="AB184" s="29" t="s">
        <v>43</v>
      </c>
      <c r="AC184" s="24" t="s">
        <v>43</v>
      </c>
      <c r="AD184" s="3">
        <v>88078933</v>
      </c>
    </row>
    <row r="185" spans="1:30" s="24" customFormat="1" ht="45">
      <c r="A185" s="24" t="s">
        <v>1277</v>
      </c>
      <c r="B185" s="24" t="s">
        <v>1278</v>
      </c>
      <c r="C185" s="24" t="s">
        <v>47</v>
      </c>
      <c r="D185" s="24" t="s">
        <v>33</v>
      </c>
      <c r="E185" s="24" t="s">
        <v>48</v>
      </c>
      <c r="F185" s="24" t="s">
        <v>49</v>
      </c>
      <c r="G185" s="24" t="s">
        <v>50</v>
      </c>
      <c r="H185" s="24" t="s">
        <v>51</v>
      </c>
      <c r="I185" s="24" t="s">
        <v>865</v>
      </c>
      <c r="J185" s="25">
        <v>45685</v>
      </c>
      <c r="K185" s="26" t="s">
        <v>53</v>
      </c>
      <c r="L185" s="25">
        <v>45689</v>
      </c>
      <c r="M185" s="25">
        <v>46053</v>
      </c>
      <c r="N185" s="3">
        <v>130900000</v>
      </c>
      <c r="O185" s="3">
        <v>152716667</v>
      </c>
      <c r="P185" s="30">
        <v>21816667</v>
      </c>
      <c r="Q185" s="24" t="s">
        <v>54</v>
      </c>
      <c r="R185" s="24" t="s">
        <v>1279</v>
      </c>
      <c r="S185" s="27" t="s">
        <v>56</v>
      </c>
      <c r="T185" s="27">
        <v>8029</v>
      </c>
      <c r="U185" s="27" t="s">
        <v>57</v>
      </c>
      <c r="V185" s="27">
        <v>5</v>
      </c>
      <c r="W185" s="24" t="s">
        <v>58</v>
      </c>
      <c r="X185" s="31" t="s">
        <v>1280</v>
      </c>
      <c r="Y185" s="32" t="s">
        <v>62</v>
      </c>
      <c r="Z185" s="29" t="s">
        <v>1281</v>
      </c>
      <c r="AA185" s="32" t="s">
        <v>753</v>
      </c>
      <c r="AB185" s="35" t="s">
        <v>1282</v>
      </c>
      <c r="AC185" s="36" t="s">
        <v>1283</v>
      </c>
      <c r="AD185" s="3">
        <v>139626667</v>
      </c>
    </row>
    <row r="186" spans="1:30" s="24" customFormat="1" ht="15">
      <c r="A186" s="24" t="s">
        <v>1284</v>
      </c>
      <c r="B186" s="24" t="s">
        <v>1285</v>
      </c>
      <c r="C186" s="24" t="s">
        <v>47</v>
      </c>
      <c r="D186" s="24" t="s">
        <v>33</v>
      </c>
      <c r="E186" s="24" t="s">
        <v>48</v>
      </c>
      <c r="F186" s="24" t="s">
        <v>49</v>
      </c>
      <c r="G186" s="24" t="s">
        <v>50</v>
      </c>
      <c r="H186" s="24" t="s">
        <v>51</v>
      </c>
      <c r="I186" s="24" t="s">
        <v>1286</v>
      </c>
      <c r="J186" s="25">
        <v>45685</v>
      </c>
      <c r="K186" s="26" t="s">
        <v>53</v>
      </c>
      <c r="L186" s="25">
        <v>45689</v>
      </c>
      <c r="M186" s="25">
        <v>46053</v>
      </c>
      <c r="N186" s="3">
        <v>60000000</v>
      </c>
      <c r="O186" s="3">
        <v>90000000</v>
      </c>
      <c r="P186" s="30">
        <v>3750000</v>
      </c>
      <c r="Q186" s="24" t="s">
        <v>54</v>
      </c>
      <c r="R186" s="24" t="s">
        <v>1287</v>
      </c>
      <c r="S186" s="27" t="s">
        <v>56</v>
      </c>
      <c r="T186" s="27">
        <v>8029</v>
      </c>
      <c r="U186" s="27" t="s">
        <v>57</v>
      </c>
      <c r="V186" s="27">
        <v>5</v>
      </c>
      <c r="W186" s="24" t="s">
        <v>58</v>
      </c>
      <c r="X186" s="31" t="s">
        <v>1288</v>
      </c>
      <c r="Y186" s="32" t="s">
        <v>1289</v>
      </c>
      <c r="Z186" s="29" t="s">
        <v>1290</v>
      </c>
      <c r="AA186" s="32" t="s">
        <v>1291</v>
      </c>
      <c r="AB186" s="29" t="s">
        <v>1292</v>
      </c>
      <c r="AC186" s="24" t="s">
        <v>1293</v>
      </c>
      <c r="AD186" s="3">
        <v>82500000</v>
      </c>
    </row>
    <row r="187" spans="1:30" s="24" customFormat="1" ht="15">
      <c r="A187" s="24" t="s">
        <v>1294</v>
      </c>
      <c r="B187" s="24" t="s">
        <v>1295</v>
      </c>
      <c r="C187" s="24" t="s">
        <v>47</v>
      </c>
      <c r="D187" s="24" t="s">
        <v>33</v>
      </c>
      <c r="E187" s="24" t="s">
        <v>48</v>
      </c>
      <c r="F187" s="24" t="s">
        <v>49</v>
      </c>
      <c r="G187" s="24" t="s">
        <v>50</v>
      </c>
      <c r="H187" s="24" t="s">
        <v>51</v>
      </c>
      <c r="I187" s="24" t="s">
        <v>865</v>
      </c>
      <c r="J187" s="25">
        <v>45685</v>
      </c>
      <c r="K187" s="26" t="s">
        <v>120</v>
      </c>
      <c r="L187" s="25">
        <v>45689</v>
      </c>
      <c r="M187" s="25">
        <v>46037</v>
      </c>
      <c r="N187" s="3">
        <v>83365704</v>
      </c>
      <c r="O187" s="3">
        <v>116711986</v>
      </c>
      <c r="P187" s="30">
        <v>33355282</v>
      </c>
      <c r="Q187" s="24" t="s">
        <v>54</v>
      </c>
      <c r="R187" s="24" t="s">
        <v>1296</v>
      </c>
      <c r="S187" s="27" t="s">
        <v>56</v>
      </c>
      <c r="T187" s="27">
        <v>8029</v>
      </c>
      <c r="U187" s="27" t="s">
        <v>57</v>
      </c>
      <c r="V187" s="27">
        <v>5</v>
      </c>
      <c r="W187" s="24" t="s">
        <v>58</v>
      </c>
      <c r="X187" s="31" t="s">
        <v>1297</v>
      </c>
      <c r="Y187" s="32" t="s">
        <v>62</v>
      </c>
      <c r="Z187" s="29" t="s">
        <v>1298</v>
      </c>
      <c r="AA187" s="32" t="s">
        <v>1100</v>
      </c>
      <c r="AB187" s="29" t="s">
        <v>1299</v>
      </c>
      <c r="AC187" s="24" t="s">
        <v>116</v>
      </c>
      <c r="AD187" s="3">
        <v>111501629</v>
      </c>
    </row>
    <row r="188" spans="1:30" s="24" customFormat="1" ht="15">
      <c r="A188" s="24" t="s">
        <v>1300</v>
      </c>
      <c r="B188" s="24" t="s">
        <v>1301</v>
      </c>
      <c r="C188" s="24" t="s">
        <v>47</v>
      </c>
      <c r="D188" s="24" t="s">
        <v>33</v>
      </c>
      <c r="E188" s="24" t="s">
        <v>48</v>
      </c>
      <c r="F188" s="24" t="s">
        <v>49</v>
      </c>
      <c r="G188" s="24" t="s">
        <v>50</v>
      </c>
      <c r="H188" s="24" t="s">
        <v>51</v>
      </c>
      <c r="I188" s="24" t="s">
        <v>1302</v>
      </c>
      <c r="J188" s="25">
        <v>45685</v>
      </c>
      <c r="K188" s="26" t="s">
        <v>765</v>
      </c>
      <c r="L188" s="25">
        <v>45689</v>
      </c>
      <c r="M188" s="25">
        <v>46035</v>
      </c>
      <c r="N188" s="3">
        <v>143000000</v>
      </c>
      <c r="O188" s="3">
        <v>148633333</v>
      </c>
      <c r="P188" s="30">
        <v>5633333</v>
      </c>
      <c r="Q188" s="24" t="s">
        <v>54</v>
      </c>
      <c r="R188" s="24" t="s">
        <v>1303</v>
      </c>
      <c r="S188" s="27" t="s">
        <v>56</v>
      </c>
      <c r="T188" s="27">
        <v>8029</v>
      </c>
      <c r="U188" s="27" t="s">
        <v>57</v>
      </c>
      <c r="V188" s="27">
        <v>5</v>
      </c>
      <c r="W188" s="24" t="s">
        <v>58</v>
      </c>
      <c r="X188" s="31" t="s">
        <v>1304</v>
      </c>
      <c r="Y188" s="32" t="s">
        <v>62</v>
      </c>
      <c r="Z188" s="29" t="s">
        <v>1305</v>
      </c>
      <c r="AA188" s="32" t="s">
        <v>832</v>
      </c>
      <c r="AB188" s="29" t="s">
        <v>1306</v>
      </c>
      <c r="AC188" s="24" t="s">
        <v>106</v>
      </c>
      <c r="AD188" s="3">
        <v>141755420</v>
      </c>
    </row>
    <row r="189" spans="1:30" s="24" customFormat="1" ht="15">
      <c r="A189" s="24" t="s">
        <v>1307</v>
      </c>
      <c r="B189" s="24" t="s">
        <v>1308</v>
      </c>
      <c r="C189" s="24" t="s">
        <v>47</v>
      </c>
      <c r="D189" s="24" t="s">
        <v>33</v>
      </c>
      <c r="E189" s="24" t="s">
        <v>48</v>
      </c>
      <c r="F189" s="24" t="s">
        <v>49</v>
      </c>
      <c r="G189" s="24" t="s">
        <v>50</v>
      </c>
      <c r="H189" s="24" t="s">
        <v>51</v>
      </c>
      <c r="I189" s="24" t="s">
        <v>1309</v>
      </c>
      <c r="J189" s="25">
        <v>45685</v>
      </c>
      <c r="K189" s="26" t="s">
        <v>805</v>
      </c>
      <c r="L189" s="25">
        <v>45686</v>
      </c>
      <c r="M189" s="25">
        <v>46037</v>
      </c>
      <c r="N189" s="3">
        <v>39126720</v>
      </c>
      <c r="O189" s="3">
        <v>56570716</v>
      </c>
      <c r="P189" s="30">
        <v>17443996</v>
      </c>
      <c r="Q189" s="24" t="s">
        <v>54</v>
      </c>
      <c r="R189" s="24" t="s">
        <v>1310</v>
      </c>
      <c r="S189" s="27" t="s">
        <v>56</v>
      </c>
      <c r="T189" s="27">
        <v>8029</v>
      </c>
      <c r="U189" s="27" t="s">
        <v>57</v>
      </c>
      <c r="V189" s="27">
        <v>5</v>
      </c>
      <c r="W189" s="24" t="s">
        <v>58</v>
      </c>
      <c r="X189" s="38">
        <v>687970</v>
      </c>
      <c r="Y189" s="32">
        <v>45677</v>
      </c>
      <c r="Z189" s="39" t="s">
        <v>1311</v>
      </c>
      <c r="AA189" s="32">
        <v>45686</v>
      </c>
      <c r="AB189" s="39">
        <v>752351</v>
      </c>
      <c r="AC189" s="41">
        <v>45873</v>
      </c>
      <c r="AD189" s="3">
        <v>54125296</v>
      </c>
    </row>
    <row r="190" spans="1:30" s="24" customFormat="1" ht="15">
      <c r="A190" s="24" t="s">
        <v>1312</v>
      </c>
      <c r="B190" s="24" t="s">
        <v>1313</v>
      </c>
      <c r="C190" s="24" t="s">
        <v>47</v>
      </c>
      <c r="D190" s="24" t="s">
        <v>33</v>
      </c>
      <c r="E190" s="24" t="s">
        <v>48</v>
      </c>
      <c r="F190" s="24" t="s">
        <v>49</v>
      </c>
      <c r="G190" s="24" t="s">
        <v>50</v>
      </c>
      <c r="H190" s="24" t="s">
        <v>51</v>
      </c>
      <c r="I190" s="24" t="s">
        <v>1314</v>
      </c>
      <c r="J190" s="25">
        <v>45685</v>
      </c>
      <c r="K190" s="26" t="s">
        <v>139</v>
      </c>
      <c r="L190" s="25">
        <v>45686</v>
      </c>
      <c r="M190" s="25">
        <v>46035</v>
      </c>
      <c r="N190" s="3">
        <v>100000000</v>
      </c>
      <c r="O190" s="3">
        <v>143750000</v>
      </c>
      <c r="P190" s="30">
        <v>43750000</v>
      </c>
      <c r="Q190" s="24" t="s">
        <v>147</v>
      </c>
      <c r="R190" s="24" t="s">
        <v>1315</v>
      </c>
      <c r="S190" s="27" t="s">
        <v>56</v>
      </c>
      <c r="T190" s="27">
        <v>8029</v>
      </c>
      <c r="U190" s="27" t="s">
        <v>57</v>
      </c>
      <c r="V190" s="27">
        <v>5</v>
      </c>
      <c r="W190" s="24" t="s">
        <v>58</v>
      </c>
      <c r="X190" s="31" t="s">
        <v>1316</v>
      </c>
      <c r="Y190" s="32" t="s">
        <v>81</v>
      </c>
      <c r="Z190" s="29" t="s">
        <v>1317</v>
      </c>
      <c r="AA190" s="32" t="s">
        <v>832</v>
      </c>
      <c r="AB190" s="29" t="s">
        <v>1318</v>
      </c>
      <c r="AC190" s="24" t="s">
        <v>135</v>
      </c>
      <c r="AD190" s="3">
        <v>138333333</v>
      </c>
    </row>
    <row r="191" spans="1:30" s="24" customFormat="1" ht="15">
      <c r="A191" s="24" t="s">
        <v>1319</v>
      </c>
      <c r="B191" s="24" t="s">
        <v>1320</v>
      </c>
      <c r="C191" s="24" t="s">
        <v>47</v>
      </c>
      <c r="D191" s="24" t="s">
        <v>33</v>
      </c>
      <c r="E191" s="24" t="s">
        <v>48</v>
      </c>
      <c r="F191" s="24" t="s">
        <v>49</v>
      </c>
      <c r="G191" s="24" t="s">
        <v>50</v>
      </c>
      <c r="H191" s="24" t="s">
        <v>51</v>
      </c>
      <c r="I191" s="24" t="s">
        <v>681</v>
      </c>
      <c r="J191" s="25">
        <v>45687</v>
      </c>
      <c r="K191" s="26" t="s">
        <v>1321</v>
      </c>
      <c r="L191" s="25">
        <v>45691</v>
      </c>
      <c r="M191" s="25">
        <v>46036</v>
      </c>
      <c r="N191" s="3">
        <v>122430000</v>
      </c>
      <c r="O191" s="3">
        <v>126882000</v>
      </c>
      <c r="P191" s="30">
        <v>4452000</v>
      </c>
      <c r="Q191" s="24" t="s">
        <v>54</v>
      </c>
      <c r="R191" s="24" t="s">
        <v>1322</v>
      </c>
      <c r="S191" s="27" t="s">
        <v>123</v>
      </c>
      <c r="T191" s="27">
        <v>8122</v>
      </c>
      <c r="U191" s="27" t="s">
        <v>124</v>
      </c>
      <c r="V191" s="27">
        <v>1</v>
      </c>
      <c r="W191" s="24" t="s">
        <v>411</v>
      </c>
      <c r="X191" s="31" t="s">
        <v>1323</v>
      </c>
      <c r="Y191" s="32" t="s">
        <v>293</v>
      </c>
      <c r="Z191" s="29" t="s">
        <v>1324</v>
      </c>
      <c r="AA191" s="32" t="s">
        <v>1100</v>
      </c>
      <c r="AB191" s="29" t="s">
        <v>1325</v>
      </c>
      <c r="AC191" s="24" t="s">
        <v>678</v>
      </c>
      <c r="AD191" s="3">
        <v>121688000</v>
      </c>
    </row>
    <row r="192" spans="1:30" s="24" customFormat="1" ht="15">
      <c r="A192" s="24" t="s">
        <v>1326</v>
      </c>
      <c r="B192" s="24" t="s">
        <v>1327</v>
      </c>
      <c r="C192" s="24" t="s">
        <v>47</v>
      </c>
      <c r="D192" s="24" t="s">
        <v>33</v>
      </c>
      <c r="E192" s="24" t="s">
        <v>48</v>
      </c>
      <c r="F192" s="24" t="s">
        <v>49</v>
      </c>
      <c r="G192" s="24" t="s">
        <v>50</v>
      </c>
      <c r="H192" s="24" t="s">
        <v>51</v>
      </c>
      <c r="I192" s="24" t="s">
        <v>1328</v>
      </c>
      <c r="J192" s="25">
        <v>45686</v>
      </c>
      <c r="K192" s="26" t="s">
        <v>120</v>
      </c>
      <c r="L192" s="25">
        <v>45691</v>
      </c>
      <c r="M192" s="25">
        <v>46039</v>
      </c>
      <c r="N192" s="3">
        <v>158470000</v>
      </c>
      <c r="O192" s="3">
        <v>158470000</v>
      </c>
      <c r="P192" s="24" t="s">
        <v>40</v>
      </c>
      <c r="Q192" s="24" t="s">
        <v>121</v>
      </c>
      <c r="R192" s="24" t="s">
        <v>1329</v>
      </c>
      <c r="S192" s="27" t="s">
        <v>123</v>
      </c>
      <c r="T192" s="27">
        <v>8122</v>
      </c>
      <c r="U192" s="27" t="s">
        <v>124</v>
      </c>
      <c r="V192" s="27">
        <v>1</v>
      </c>
      <c r="W192" s="24" t="s">
        <v>58</v>
      </c>
      <c r="X192" s="31" t="s">
        <v>1330</v>
      </c>
      <c r="Y192" s="32" t="s">
        <v>83</v>
      </c>
      <c r="Z192" s="29" t="s">
        <v>1331</v>
      </c>
      <c r="AA192" s="32" t="s">
        <v>1100</v>
      </c>
      <c r="AB192" s="29" t="s">
        <v>43</v>
      </c>
      <c r="AC192" s="24" t="s">
        <v>43</v>
      </c>
      <c r="AD192" s="3">
        <v>150661333</v>
      </c>
    </row>
    <row r="193" spans="1:30" s="24" customFormat="1" ht="15">
      <c r="A193" s="24" t="s">
        <v>1332</v>
      </c>
      <c r="B193" s="24" t="s">
        <v>1333</v>
      </c>
      <c r="C193" s="24" t="s">
        <v>47</v>
      </c>
      <c r="D193" s="24" t="s">
        <v>33</v>
      </c>
      <c r="E193" s="24" t="s">
        <v>48</v>
      </c>
      <c r="F193" s="24" t="s">
        <v>49</v>
      </c>
      <c r="G193" s="24" t="s">
        <v>50</v>
      </c>
      <c r="H193" s="24" t="s">
        <v>51</v>
      </c>
      <c r="I193" s="24" t="s">
        <v>1334</v>
      </c>
      <c r="J193" s="25">
        <v>45687</v>
      </c>
      <c r="K193" s="26" t="s">
        <v>524</v>
      </c>
      <c r="L193" s="25">
        <v>45691</v>
      </c>
      <c r="M193" s="25">
        <v>46024</v>
      </c>
      <c r="N193" s="3">
        <v>198220000</v>
      </c>
      <c r="O193" s="3">
        <v>198220000</v>
      </c>
      <c r="P193" s="24" t="s">
        <v>40</v>
      </c>
      <c r="Q193" s="24" t="s">
        <v>121</v>
      </c>
      <c r="R193" s="42" t="s">
        <v>1335</v>
      </c>
      <c r="S193" s="27" t="s">
        <v>1336</v>
      </c>
      <c r="T193" s="27" t="s">
        <v>1336</v>
      </c>
      <c r="U193" s="27" t="s">
        <v>1336</v>
      </c>
      <c r="V193" s="27" t="s">
        <v>1336</v>
      </c>
      <c r="W193" s="28" t="s">
        <v>1336</v>
      </c>
      <c r="X193" s="31" t="s">
        <v>1336</v>
      </c>
      <c r="Y193" s="32" t="s">
        <v>1336</v>
      </c>
      <c r="Z193" s="29" t="s">
        <v>1336</v>
      </c>
      <c r="AA193" s="32" t="s">
        <v>1336</v>
      </c>
      <c r="AB193" s="29" t="s">
        <v>43</v>
      </c>
      <c r="AC193" s="24" t="s">
        <v>43</v>
      </c>
      <c r="AD193" s="3">
        <v>195452391</v>
      </c>
    </row>
    <row r="194" spans="1:30" s="24" customFormat="1" ht="15">
      <c r="A194" s="24" t="s">
        <v>1337</v>
      </c>
      <c r="B194" s="24" t="s">
        <v>1338</v>
      </c>
      <c r="C194" s="24" t="s">
        <v>47</v>
      </c>
      <c r="D194" s="24" t="s">
        <v>33</v>
      </c>
      <c r="E194" s="24" t="s">
        <v>48</v>
      </c>
      <c r="F194" s="24" t="s">
        <v>49</v>
      </c>
      <c r="G194" s="24" t="s">
        <v>50</v>
      </c>
      <c r="H194" s="24" t="s">
        <v>51</v>
      </c>
      <c r="I194" s="24" t="s">
        <v>1339</v>
      </c>
      <c r="J194" s="25">
        <v>45686</v>
      </c>
      <c r="K194" s="26" t="s">
        <v>524</v>
      </c>
      <c r="L194" s="25">
        <v>45691</v>
      </c>
      <c r="M194" s="25">
        <v>46024</v>
      </c>
      <c r="N194" s="3">
        <v>198220000</v>
      </c>
      <c r="O194" s="3">
        <v>198220000</v>
      </c>
      <c r="P194" s="24" t="s">
        <v>40</v>
      </c>
      <c r="Q194" s="24" t="s">
        <v>121</v>
      </c>
      <c r="R194" s="24" t="s">
        <v>1340</v>
      </c>
      <c r="S194" s="27" t="s">
        <v>123</v>
      </c>
      <c r="T194" s="27">
        <v>8122</v>
      </c>
      <c r="U194" s="27" t="s">
        <v>124</v>
      </c>
      <c r="V194" s="27">
        <v>1</v>
      </c>
      <c r="W194" s="24" t="s">
        <v>58</v>
      </c>
      <c r="X194" s="31" t="s">
        <v>1341</v>
      </c>
      <c r="Y194" s="32" t="s">
        <v>83</v>
      </c>
      <c r="Z194" s="29" t="s">
        <v>1342</v>
      </c>
      <c r="AA194" s="32" t="s">
        <v>1100</v>
      </c>
      <c r="AB194" s="29" t="s">
        <v>43</v>
      </c>
      <c r="AC194" s="24" t="s">
        <v>43</v>
      </c>
      <c r="AD194" s="3">
        <v>197018667</v>
      </c>
    </row>
    <row r="195" spans="1:30" s="24" customFormat="1" ht="15">
      <c r="A195" s="24" t="s">
        <v>1343</v>
      </c>
      <c r="B195" s="24" t="s">
        <v>1344</v>
      </c>
      <c r="C195" s="24" t="s">
        <v>1094</v>
      </c>
      <c r="D195" s="24" t="s">
        <v>33</v>
      </c>
      <c r="E195" s="24" t="s">
        <v>48</v>
      </c>
      <c r="F195" s="24" t="s">
        <v>1095</v>
      </c>
      <c r="G195" s="24" t="s">
        <v>50</v>
      </c>
      <c r="H195" s="24" t="s">
        <v>51</v>
      </c>
      <c r="I195" s="24" t="s">
        <v>1345</v>
      </c>
      <c r="J195" s="25">
        <v>45686</v>
      </c>
      <c r="K195" s="26" t="s">
        <v>765</v>
      </c>
      <c r="L195" s="25">
        <v>45691</v>
      </c>
      <c r="M195" s="25">
        <v>46037</v>
      </c>
      <c r="N195" s="3">
        <v>31021040</v>
      </c>
      <c r="O195" s="3">
        <v>31021040</v>
      </c>
      <c r="P195" s="30">
        <v>13313196</v>
      </c>
      <c r="Q195" s="24" t="s">
        <v>54</v>
      </c>
      <c r="R195" s="24" t="s">
        <v>1346</v>
      </c>
      <c r="S195" s="27" t="s">
        <v>56</v>
      </c>
      <c r="T195" s="27">
        <v>8029</v>
      </c>
      <c r="U195" s="27" t="s">
        <v>57</v>
      </c>
      <c r="V195" s="27">
        <v>5</v>
      </c>
      <c r="W195" s="24" t="s">
        <v>58</v>
      </c>
      <c r="X195" s="31" t="s">
        <v>1347</v>
      </c>
      <c r="Y195" s="32" t="s">
        <v>188</v>
      </c>
      <c r="Z195" s="29" t="s">
        <v>1348</v>
      </c>
      <c r="AA195" s="32" t="s">
        <v>1100</v>
      </c>
      <c r="AB195" s="29" t="s">
        <v>1349</v>
      </c>
      <c r="AC195" s="24" t="s">
        <v>1350</v>
      </c>
      <c r="AD195" s="3">
        <v>42395421</v>
      </c>
    </row>
    <row r="196" spans="1:30" s="24" customFormat="1" ht="15">
      <c r="A196" s="24" t="s">
        <v>1351</v>
      </c>
      <c r="B196" s="24" t="s">
        <v>1352</v>
      </c>
      <c r="C196" s="24" t="s">
        <v>47</v>
      </c>
      <c r="D196" s="24" t="s">
        <v>33</v>
      </c>
      <c r="E196" s="24" t="s">
        <v>48</v>
      </c>
      <c r="F196" s="24" t="s">
        <v>49</v>
      </c>
      <c r="G196" s="24" t="s">
        <v>50</v>
      </c>
      <c r="H196" s="24" t="s">
        <v>51</v>
      </c>
      <c r="I196" s="24" t="s">
        <v>1353</v>
      </c>
      <c r="J196" s="25">
        <v>45686</v>
      </c>
      <c r="K196" s="26" t="s">
        <v>1354</v>
      </c>
      <c r="L196" s="25">
        <v>45689</v>
      </c>
      <c r="M196" s="25">
        <v>46006</v>
      </c>
      <c r="N196" s="3">
        <v>40390000</v>
      </c>
      <c r="O196" s="3">
        <v>60585000</v>
      </c>
      <c r="P196" s="30">
        <v>20195000</v>
      </c>
      <c r="Q196" s="24" t="s">
        <v>54</v>
      </c>
      <c r="R196" s="24" t="s">
        <v>1355</v>
      </c>
      <c r="S196" s="27" t="s">
        <v>56</v>
      </c>
      <c r="T196" s="27">
        <v>8029</v>
      </c>
      <c r="U196" s="27" t="s">
        <v>504</v>
      </c>
      <c r="V196" s="27">
        <v>7</v>
      </c>
      <c r="W196" s="24" t="s">
        <v>58</v>
      </c>
      <c r="X196" s="31" t="s">
        <v>1356</v>
      </c>
      <c r="Y196" s="32" t="s">
        <v>188</v>
      </c>
      <c r="Z196" s="29" t="s">
        <v>1357</v>
      </c>
      <c r="AA196" s="32" t="s">
        <v>909</v>
      </c>
      <c r="AB196" s="29" t="s">
        <v>1358</v>
      </c>
      <c r="AC196" s="24" t="s">
        <v>508</v>
      </c>
      <c r="AD196" s="3">
        <v>60585000</v>
      </c>
    </row>
    <row r="197" spans="1:30" s="24" customFormat="1" ht="15">
      <c r="A197" s="24" t="s">
        <v>1359</v>
      </c>
      <c r="B197" s="24" t="s">
        <v>1360</v>
      </c>
      <c r="C197" s="24" t="s">
        <v>47</v>
      </c>
      <c r="D197" s="24" t="s">
        <v>33</v>
      </c>
      <c r="E197" s="24" t="s">
        <v>48</v>
      </c>
      <c r="F197" s="24" t="s">
        <v>49</v>
      </c>
      <c r="G197" s="24" t="s">
        <v>50</v>
      </c>
      <c r="H197" s="24" t="s">
        <v>51</v>
      </c>
      <c r="I197" s="24" t="s">
        <v>429</v>
      </c>
      <c r="J197" s="25">
        <v>45686</v>
      </c>
      <c r="K197" s="26" t="s">
        <v>139</v>
      </c>
      <c r="L197" s="25">
        <v>45687</v>
      </c>
      <c r="M197" s="25">
        <v>46036</v>
      </c>
      <c r="N197" s="3">
        <v>92644000</v>
      </c>
      <c r="O197" s="3">
        <v>92644000</v>
      </c>
      <c r="P197" s="24" t="s">
        <v>40</v>
      </c>
      <c r="Q197" s="24" t="s">
        <v>147</v>
      </c>
      <c r="R197" s="24" t="s">
        <v>1361</v>
      </c>
      <c r="S197" s="27" t="s">
        <v>123</v>
      </c>
      <c r="T197" s="27">
        <v>8122</v>
      </c>
      <c r="U197" s="27" t="s">
        <v>124</v>
      </c>
      <c r="V197" s="27">
        <v>1</v>
      </c>
      <c r="W197" s="28" t="s">
        <v>411</v>
      </c>
      <c r="X197" s="37">
        <v>687647</v>
      </c>
      <c r="Y197" s="33">
        <v>45677</v>
      </c>
      <c r="Z197" s="28">
        <v>5000828225</v>
      </c>
      <c r="AA197" s="34">
        <v>45687</v>
      </c>
      <c r="AB197" s="29" t="s">
        <v>43</v>
      </c>
      <c r="AC197" s="24" t="s">
        <v>43</v>
      </c>
      <c r="AD197" s="3">
        <v>88884532</v>
      </c>
    </row>
    <row r="198" spans="1:30" s="24" customFormat="1" ht="15">
      <c r="A198" s="24" t="s">
        <v>1362</v>
      </c>
      <c r="B198" s="24" t="s">
        <v>1363</v>
      </c>
      <c r="C198" s="24" t="s">
        <v>47</v>
      </c>
      <c r="D198" s="24" t="s">
        <v>33</v>
      </c>
      <c r="E198" s="24" t="s">
        <v>48</v>
      </c>
      <c r="F198" s="24" t="s">
        <v>49</v>
      </c>
      <c r="G198" s="24" t="s">
        <v>50</v>
      </c>
      <c r="H198" s="24" t="s">
        <v>51</v>
      </c>
      <c r="I198" s="24" t="s">
        <v>119</v>
      </c>
      <c r="J198" s="25">
        <v>45686</v>
      </c>
      <c r="K198" s="26" t="s">
        <v>120</v>
      </c>
      <c r="L198" s="25">
        <v>45691</v>
      </c>
      <c r="M198" s="25">
        <v>46039</v>
      </c>
      <c r="N198" s="3">
        <v>92644000</v>
      </c>
      <c r="O198" s="3">
        <v>92644000</v>
      </c>
      <c r="P198" s="24" t="s">
        <v>40</v>
      </c>
      <c r="Q198" s="24" t="s">
        <v>121</v>
      </c>
      <c r="R198" s="24" t="s">
        <v>1364</v>
      </c>
      <c r="S198" s="27" t="s">
        <v>123</v>
      </c>
      <c r="T198" s="27">
        <v>8122</v>
      </c>
      <c r="U198" s="27" t="s">
        <v>124</v>
      </c>
      <c r="V198" s="27">
        <v>1</v>
      </c>
      <c r="W198" s="24" t="s">
        <v>411</v>
      </c>
      <c r="X198" s="31" t="s">
        <v>1365</v>
      </c>
      <c r="Y198" s="32" t="s">
        <v>188</v>
      </c>
      <c r="Z198" s="29" t="s">
        <v>1366</v>
      </c>
      <c r="AA198" s="32" t="s">
        <v>909</v>
      </c>
      <c r="AB198" s="29" t="s">
        <v>43</v>
      </c>
      <c r="AC198" s="24" t="s">
        <v>43</v>
      </c>
      <c r="AD198" s="3">
        <v>88078933</v>
      </c>
    </row>
    <row r="199" spans="1:30" s="24" customFormat="1" ht="15">
      <c r="A199" s="24" t="s">
        <v>1367</v>
      </c>
      <c r="B199" s="24" t="s">
        <v>1368</v>
      </c>
      <c r="C199" s="24" t="s">
        <v>47</v>
      </c>
      <c r="D199" s="24" t="s">
        <v>33</v>
      </c>
      <c r="E199" s="24" t="s">
        <v>48</v>
      </c>
      <c r="F199" s="24" t="s">
        <v>49</v>
      </c>
      <c r="G199" s="24" t="s">
        <v>50</v>
      </c>
      <c r="H199" s="24" t="s">
        <v>51</v>
      </c>
      <c r="I199" s="24" t="s">
        <v>1369</v>
      </c>
      <c r="J199" s="25">
        <v>45686</v>
      </c>
      <c r="K199" s="26" t="s">
        <v>120</v>
      </c>
      <c r="L199" s="25">
        <v>45689</v>
      </c>
      <c r="M199" s="25">
        <v>46037</v>
      </c>
      <c r="N199" s="3">
        <v>104056943</v>
      </c>
      <c r="O199" s="3">
        <v>113967128</v>
      </c>
      <c r="P199" s="30">
        <v>9910185</v>
      </c>
      <c r="Q199" s="24" t="s">
        <v>54</v>
      </c>
      <c r="R199" s="24" t="s">
        <v>1370</v>
      </c>
      <c r="S199" s="27" t="s">
        <v>56</v>
      </c>
      <c r="T199" s="27">
        <v>8029</v>
      </c>
      <c r="U199" s="27" t="s">
        <v>352</v>
      </c>
      <c r="V199" s="27">
        <v>2</v>
      </c>
      <c r="W199" s="24" t="s">
        <v>58</v>
      </c>
      <c r="X199" s="31" t="s">
        <v>1371</v>
      </c>
      <c r="Y199" s="32" t="s">
        <v>62</v>
      </c>
      <c r="Z199" s="29" t="s">
        <v>1372</v>
      </c>
      <c r="AA199" s="32" t="s">
        <v>909</v>
      </c>
      <c r="AB199" s="29" t="s">
        <v>1373</v>
      </c>
      <c r="AC199" s="24" t="s">
        <v>1374</v>
      </c>
      <c r="AD199" s="3">
        <v>109012035</v>
      </c>
    </row>
    <row r="200" spans="1:30" s="24" customFormat="1" ht="15">
      <c r="A200" s="24" t="s">
        <v>1375</v>
      </c>
      <c r="B200" s="24" t="s">
        <v>1376</v>
      </c>
      <c r="C200" s="24" t="s">
        <v>47</v>
      </c>
      <c r="D200" s="24" t="s">
        <v>33</v>
      </c>
      <c r="E200" s="24" t="s">
        <v>48</v>
      </c>
      <c r="F200" s="24" t="s">
        <v>49</v>
      </c>
      <c r="G200" s="24" t="s">
        <v>50</v>
      </c>
      <c r="H200" s="24" t="s">
        <v>51</v>
      </c>
      <c r="I200" s="24" t="s">
        <v>1377</v>
      </c>
      <c r="J200" s="25">
        <v>45687</v>
      </c>
      <c r="K200" s="26" t="s">
        <v>120</v>
      </c>
      <c r="L200" s="25">
        <v>45691</v>
      </c>
      <c r="M200" s="25">
        <v>46039</v>
      </c>
      <c r="N200" s="3">
        <v>92644000</v>
      </c>
      <c r="O200" s="3">
        <v>92644000</v>
      </c>
      <c r="P200" s="24" t="s">
        <v>40</v>
      </c>
      <c r="Q200" s="24" t="s">
        <v>121</v>
      </c>
      <c r="R200" s="24" t="s">
        <v>1378</v>
      </c>
      <c r="S200" s="27" t="s">
        <v>123</v>
      </c>
      <c r="T200" s="27">
        <v>8122</v>
      </c>
      <c r="U200" s="27" t="s">
        <v>124</v>
      </c>
      <c r="V200" s="27">
        <v>1</v>
      </c>
      <c r="W200" s="24" t="s">
        <v>411</v>
      </c>
      <c r="X200" s="31" t="s">
        <v>1379</v>
      </c>
      <c r="Y200" s="32" t="s">
        <v>188</v>
      </c>
      <c r="Z200" s="29" t="s">
        <v>1380</v>
      </c>
      <c r="AA200" s="32" t="s">
        <v>1100</v>
      </c>
      <c r="AB200" s="29" t="s">
        <v>43</v>
      </c>
      <c r="AC200" s="24" t="s">
        <v>43</v>
      </c>
      <c r="AD200" s="3">
        <v>88078933</v>
      </c>
    </row>
    <row r="201" spans="1:30" s="24" customFormat="1" ht="15">
      <c r="A201" s="24" t="s">
        <v>1381</v>
      </c>
      <c r="B201" s="24" t="s">
        <v>1382</v>
      </c>
      <c r="C201" s="24" t="s">
        <v>47</v>
      </c>
      <c r="D201" s="24" t="s">
        <v>33</v>
      </c>
      <c r="E201" s="24" t="s">
        <v>48</v>
      </c>
      <c r="F201" s="24" t="s">
        <v>49</v>
      </c>
      <c r="G201" s="24" t="s">
        <v>50</v>
      </c>
      <c r="H201" s="24" t="s">
        <v>51</v>
      </c>
      <c r="I201" s="24" t="s">
        <v>707</v>
      </c>
      <c r="J201" s="25">
        <v>45688</v>
      </c>
      <c r="K201" s="26" t="s">
        <v>120</v>
      </c>
      <c r="L201" s="25">
        <v>45691</v>
      </c>
      <c r="M201" s="25">
        <v>46039</v>
      </c>
      <c r="N201" s="3">
        <v>60950000</v>
      </c>
      <c r="O201" s="3">
        <v>60950000</v>
      </c>
      <c r="P201" s="24" t="s">
        <v>40</v>
      </c>
      <c r="Q201" s="24" t="s">
        <v>121</v>
      </c>
      <c r="R201" s="24" t="s">
        <v>1383</v>
      </c>
      <c r="S201" s="27" t="s">
        <v>123</v>
      </c>
      <c r="T201" s="27">
        <v>8122</v>
      </c>
      <c r="U201" s="27" t="s">
        <v>124</v>
      </c>
      <c r="V201" s="27">
        <v>1</v>
      </c>
      <c r="W201" s="24" t="s">
        <v>411</v>
      </c>
      <c r="X201" s="31" t="s">
        <v>1384</v>
      </c>
      <c r="Y201" s="32" t="s">
        <v>127</v>
      </c>
      <c r="Z201" s="29" t="s">
        <v>1385</v>
      </c>
      <c r="AA201" s="32" t="s">
        <v>1091</v>
      </c>
      <c r="AB201" s="29" t="s">
        <v>43</v>
      </c>
      <c r="AC201" s="24" t="s">
        <v>43</v>
      </c>
      <c r="AD201" s="3">
        <v>57946667</v>
      </c>
    </row>
    <row r="202" spans="1:30" s="24" customFormat="1" ht="15">
      <c r="A202" s="24" t="s">
        <v>1386</v>
      </c>
      <c r="B202" s="24" t="s">
        <v>1387</v>
      </c>
      <c r="C202" s="24" t="s">
        <v>47</v>
      </c>
      <c r="D202" s="24" t="s">
        <v>33</v>
      </c>
      <c r="E202" s="24" t="s">
        <v>48</v>
      </c>
      <c r="F202" s="24" t="s">
        <v>49</v>
      </c>
      <c r="G202" s="24" t="s">
        <v>50</v>
      </c>
      <c r="H202" s="24" t="s">
        <v>51</v>
      </c>
      <c r="I202" s="24" t="s">
        <v>707</v>
      </c>
      <c r="J202" s="25">
        <v>45687</v>
      </c>
      <c r="K202" s="26" t="s">
        <v>120</v>
      </c>
      <c r="L202" s="25">
        <v>45691</v>
      </c>
      <c r="M202" s="25">
        <v>46039</v>
      </c>
      <c r="N202" s="3">
        <v>60950000</v>
      </c>
      <c r="O202" s="3">
        <v>60950000</v>
      </c>
      <c r="P202" s="24" t="s">
        <v>40</v>
      </c>
      <c r="Q202" s="24" t="s">
        <v>121</v>
      </c>
      <c r="R202" s="24" t="s">
        <v>1388</v>
      </c>
      <c r="S202" s="27" t="s">
        <v>123</v>
      </c>
      <c r="T202" s="27">
        <v>8122</v>
      </c>
      <c r="U202" s="27" t="s">
        <v>124</v>
      </c>
      <c r="V202" s="27">
        <v>1</v>
      </c>
      <c r="W202" s="24" t="s">
        <v>411</v>
      </c>
      <c r="X202" s="31" t="s">
        <v>1389</v>
      </c>
      <c r="Y202" s="32" t="s">
        <v>127</v>
      </c>
      <c r="Z202" s="29" t="s">
        <v>1390</v>
      </c>
      <c r="AA202" s="32" t="s">
        <v>1091</v>
      </c>
      <c r="AB202" s="29" t="s">
        <v>43</v>
      </c>
      <c r="AC202" s="24" t="s">
        <v>43</v>
      </c>
      <c r="AD202" s="3">
        <v>57946668</v>
      </c>
    </row>
    <row r="203" spans="1:30" s="24" customFormat="1" ht="15">
      <c r="A203" s="24" t="s">
        <v>1391</v>
      </c>
      <c r="B203" s="24" t="s">
        <v>1392</v>
      </c>
      <c r="C203" s="24" t="s">
        <v>47</v>
      </c>
      <c r="D203" s="24" t="s">
        <v>33</v>
      </c>
      <c r="E203" s="24" t="s">
        <v>48</v>
      </c>
      <c r="F203" s="24" t="s">
        <v>49</v>
      </c>
      <c r="G203" s="24" t="s">
        <v>50</v>
      </c>
      <c r="H203" s="24" t="s">
        <v>51</v>
      </c>
      <c r="I203" s="24" t="s">
        <v>1263</v>
      </c>
      <c r="J203" s="25">
        <v>45687</v>
      </c>
      <c r="K203" s="26" t="s">
        <v>524</v>
      </c>
      <c r="L203" s="25">
        <v>45698</v>
      </c>
      <c r="M203" s="25">
        <v>46031</v>
      </c>
      <c r="N203" s="3">
        <v>72292000</v>
      </c>
      <c r="O203" s="3">
        <v>72292000</v>
      </c>
      <c r="P203" s="24" t="s">
        <v>40</v>
      </c>
      <c r="Q203" s="24" t="s">
        <v>121</v>
      </c>
      <c r="R203" s="24" t="s">
        <v>1393</v>
      </c>
      <c r="S203" s="27" t="s">
        <v>123</v>
      </c>
      <c r="T203" s="27">
        <v>8122</v>
      </c>
      <c r="U203" s="27" t="s">
        <v>124</v>
      </c>
      <c r="V203" s="27">
        <v>1</v>
      </c>
      <c r="W203" s="24" t="s">
        <v>411</v>
      </c>
      <c r="X203" s="31" t="s">
        <v>1394</v>
      </c>
      <c r="Y203" s="32" t="s">
        <v>127</v>
      </c>
      <c r="Z203" s="29" t="s">
        <v>1395</v>
      </c>
      <c r="AA203" s="32" t="s">
        <v>1100</v>
      </c>
      <c r="AB203" s="29" t="s">
        <v>43</v>
      </c>
      <c r="AC203" s="24" t="s">
        <v>43</v>
      </c>
      <c r="AD203" s="3">
        <v>70320400</v>
      </c>
    </row>
    <row r="204" spans="1:30" s="24" customFormat="1" ht="15">
      <c r="A204" s="24" t="s">
        <v>1396</v>
      </c>
      <c r="B204" s="24" t="s">
        <v>1397</v>
      </c>
      <c r="C204" s="24" t="s">
        <v>47</v>
      </c>
      <c r="D204" s="24" t="s">
        <v>33</v>
      </c>
      <c r="E204" s="24" t="s">
        <v>48</v>
      </c>
      <c r="F204" s="24" t="s">
        <v>49</v>
      </c>
      <c r="G204" s="24" t="s">
        <v>50</v>
      </c>
      <c r="H204" s="24" t="s">
        <v>51</v>
      </c>
      <c r="I204" s="24" t="s">
        <v>429</v>
      </c>
      <c r="J204" s="25">
        <v>45687</v>
      </c>
      <c r="K204" s="26" t="s">
        <v>120</v>
      </c>
      <c r="L204" s="25">
        <v>45691</v>
      </c>
      <c r="M204" s="25">
        <v>46039</v>
      </c>
      <c r="N204" s="3">
        <v>92644000</v>
      </c>
      <c r="O204" s="3">
        <v>92644000</v>
      </c>
      <c r="P204" s="24" t="s">
        <v>40</v>
      </c>
      <c r="Q204" s="24" t="s">
        <v>147</v>
      </c>
      <c r="R204" s="24" t="s">
        <v>1398</v>
      </c>
      <c r="S204" s="27" t="s">
        <v>123</v>
      </c>
      <c r="T204" s="27">
        <v>8122</v>
      </c>
      <c r="U204" s="27" t="s">
        <v>124</v>
      </c>
      <c r="V204" s="27">
        <v>1</v>
      </c>
      <c r="W204" s="24" t="s">
        <v>411</v>
      </c>
      <c r="X204" s="31" t="s">
        <v>1399</v>
      </c>
      <c r="Y204" s="32" t="s">
        <v>127</v>
      </c>
      <c r="Z204" s="29" t="s">
        <v>1400</v>
      </c>
      <c r="AA204" s="32" t="s">
        <v>1100</v>
      </c>
      <c r="AB204" s="29" t="s">
        <v>43</v>
      </c>
      <c r="AC204" s="24" t="s">
        <v>43</v>
      </c>
      <c r="AD204" s="3">
        <v>85393600</v>
      </c>
    </row>
    <row r="205" spans="1:30" s="24" customFormat="1" ht="15">
      <c r="A205" s="24" t="s">
        <v>1401</v>
      </c>
      <c r="B205" s="24" t="s">
        <v>1402</v>
      </c>
      <c r="C205" s="24" t="s">
        <v>47</v>
      </c>
      <c r="D205" s="24" t="s">
        <v>33</v>
      </c>
      <c r="E205" s="24" t="s">
        <v>48</v>
      </c>
      <c r="F205" s="24" t="s">
        <v>49</v>
      </c>
      <c r="G205" s="24" t="s">
        <v>50</v>
      </c>
      <c r="H205" s="24" t="s">
        <v>51</v>
      </c>
      <c r="I205" s="24" t="s">
        <v>1403</v>
      </c>
      <c r="J205" s="25">
        <v>45688</v>
      </c>
      <c r="K205" s="26" t="s">
        <v>120</v>
      </c>
      <c r="L205" s="25">
        <v>45692</v>
      </c>
      <c r="M205" s="25">
        <v>46040</v>
      </c>
      <c r="N205" s="3">
        <v>92000000</v>
      </c>
      <c r="O205" s="3">
        <v>92000000</v>
      </c>
      <c r="P205" s="24" t="s">
        <v>40</v>
      </c>
      <c r="Q205" s="24" t="s">
        <v>121</v>
      </c>
      <c r="R205" s="24" t="s">
        <v>1404</v>
      </c>
      <c r="S205" s="27" t="s">
        <v>123</v>
      </c>
      <c r="T205" s="27">
        <v>8122</v>
      </c>
      <c r="U205" s="27" t="s">
        <v>124</v>
      </c>
      <c r="V205" s="27">
        <v>1</v>
      </c>
      <c r="W205" s="24" t="s">
        <v>58</v>
      </c>
      <c r="X205" s="31" t="s">
        <v>1405</v>
      </c>
      <c r="Y205" s="32" t="s">
        <v>83</v>
      </c>
      <c r="Z205" s="29" t="s">
        <v>1406</v>
      </c>
      <c r="AA205" s="32" t="s">
        <v>1091</v>
      </c>
      <c r="AB205" s="29" t="s">
        <v>43</v>
      </c>
      <c r="AC205" s="24" t="s">
        <v>43</v>
      </c>
      <c r="AD205" s="3">
        <v>87200000</v>
      </c>
    </row>
    <row r="206" spans="1:30" s="24" customFormat="1" ht="15">
      <c r="A206" s="24" t="s">
        <v>1407</v>
      </c>
      <c r="B206" s="24" t="s">
        <v>1408</v>
      </c>
      <c r="C206" s="24" t="s">
        <v>1094</v>
      </c>
      <c r="D206" s="24" t="s">
        <v>33</v>
      </c>
      <c r="E206" s="24" t="s">
        <v>48</v>
      </c>
      <c r="F206" s="24" t="s">
        <v>1095</v>
      </c>
      <c r="G206" s="24" t="s">
        <v>50</v>
      </c>
      <c r="H206" s="24" t="s">
        <v>51</v>
      </c>
      <c r="I206" s="24" t="s">
        <v>1409</v>
      </c>
      <c r="J206" s="25">
        <v>45687</v>
      </c>
      <c r="K206" s="26" t="s">
        <v>1321</v>
      </c>
      <c r="L206" s="25">
        <v>45692</v>
      </c>
      <c r="M206" s="25">
        <v>46037</v>
      </c>
      <c r="N206" s="3">
        <v>48855400</v>
      </c>
      <c r="O206" s="3">
        <v>50631960</v>
      </c>
      <c r="P206" s="30">
        <v>1776560</v>
      </c>
      <c r="Q206" s="24" t="s">
        <v>54</v>
      </c>
      <c r="R206" s="24" t="s">
        <v>1410</v>
      </c>
      <c r="S206" s="27" t="s">
        <v>56</v>
      </c>
      <c r="T206" s="27">
        <v>8029</v>
      </c>
      <c r="U206" s="27" t="s">
        <v>57</v>
      </c>
      <c r="V206" s="27">
        <v>5</v>
      </c>
      <c r="W206" s="24" t="s">
        <v>58</v>
      </c>
      <c r="X206" s="31" t="s">
        <v>1411</v>
      </c>
      <c r="Y206" s="32" t="s">
        <v>62</v>
      </c>
      <c r="Z206" s="29" t="s">
        <v>1412</v>
      </c>
      <c r="AA206" s="32" t="s">
        <v>1100</v>
      </c>
      <c r="AB206" s="29" t="s">
        <v>1413</v>
      </c>
      <c r="AC206" s="24" t="s">
        <v>382</v>
      </c>
      <c r="AD206" s="3">
        <v>48411260</v>
      </c>
    </row>
    <row r="207" spans="1:30" s="24" customFormat="1" ht="15">
      <c r="A207" s="24" t="s">
        <v>1414</v>
      </c>
      <c r="B207" s="24" t="s">
        <v>1415</v>
      </c>
      <c r="C207" s="24" t="s">
        <v>47</v>
      </c>
      <c r="D207" s="24" t="s">
        <v>33</v>
      </c>
      <c r="E207" s="24" t="s">
        <v>48</v>
      </c>
      <c r="F207" s="24" t="s">
        <v>49</v>
      </c>
      <c r="G207" s="24" t="s">
        <v>50</v>
      </c>
      <c r="H207" s="24" t="s">
        <v>51</v>
      </c>
      <c r="I207" s="24" t="s">
        <v>1286</v>
      </c>
      <c r="J207" s="25">
        <v>45687</v>
      </c>
      <c r="K207" s="26" t="s">
        <v>765</v>
      </c>
      <c r="L207" s="25">
        <v>45691</v>
      </c>
      <c r="M207" s="25">
        <v>46037</v>
      </c>
      <c r="N207" s="3">
        <v>60000000</v>
      </c>
      <c r="O207" s="3">
        <v>85750000</v>
      </c>
      <c r="P207" s="30">
        <v>25750000</v>
      </c>
      <c r="Q207" s="24" t="s">
        <v>54</v>
      </c>
      <c r="R207" s="24" t="s">
        <v>1416</v>
      </c>
      <c r="S207" s="27" t="s">
        <v>56</v>
      </c>
      <c r="T207" s="27">
        <v>8029</v>
      </c>
      <c r="U207" s="27" t="s">
        <v>57</v>
      </c>
      <c r="V207" s="27">
        <v>5</v>
      </c>
      <c r="W207" s="24" t="s">
        <v>58</v>
      </c>
      <c r="X207" s="31" t="s">
        <v>1417</v>
      </c>
      <c r="Y207" s="32" t="s">
        <v>62</v>
      </c>
      <c r="Z207" s="29" t="s">
        <v>1418</v>
      </c>
      <c r="AA207" s="32" t="s">
        <v>1100</v>
      </c>
      <c r="AB207" s="29" t="s">
        <v>1419</v>
      </c>
      <c r="AC207" s="24" t="s">
        <v>1420</v>
      </c>
      <c r="AD207" s="3">
        <v>82000000</v>
      </c>
    </row>
    <row r="208" spans="1:30" s="24" customFormat="1" ht="15">
      <c r="A208" s="24" t="s">
        <v>1421</v>
      </c>
      <c r="B208" s="24" t="s">
        <v>1422</v>
      </c>
      <c r="C208" s="24" t="s">
        <v>47</v>
      </c>
      <c r="D208" s="24" t="s">
        <v>33</v>
      </c>
      <c r="E208" s="24" t="s">
        <v>48</v>
      </c>
      <c r="F208" s="24" t="s">
        <v>49</v>
      </c>
      <c r="G208" s="24" t="s">
        <v>50</v>
      </c>
      <c r="H208" s="24" t="s">
        <v>51</v>
      </c>
      <c r="I208" s="24" t="s">
        <v>1190</v>
      </c>
      <c r="J208" s="25">
        <v>45688</v>
      </c>
      <c r="K208" s="26" t="s">
        <v>765</v>
      </c>
      <c r="L208" s="25">
        <v>45691</v>
      </c>
      <c r="M208" s="25">
        <v>46037</v>
      </c>
      <c r="N208" s="3">
        <v>40458080</v>
      </c>
      <c r="O208" s="3">
        <v>57821339</v>
      </c>
      <c r="P208" s="30">
        <v>17363259</v>
      </c>
      <c r="Q208" s="24" t="s">
        <v>54</v>
      </c>
      <c r="R208" s="24" t="s">
        <v>1423</v>
      </c>
      <c r="S208" s="27" t="s">
        <v>56</v>
      </c>
      <c r="T208" s="27">
        <v>8029</v>
      </c>
      <c r="U208" s="27" t="s">
        <v>57</v>
      </c>
      <c r="V208" s="27">
        <v>5</v>
      </c>
      <c r="W208" s="24" t="s">
        <v>58</v>
      </c>
      <c r="X208" s="31" t="s">
        <v>1424</v>
      </c>
      <c r="Y208" s="32" t="s">
        <v>188</v>
      </c>
      <c r="Z208" s="29" t="s">
        <v>1425</v>
      </c>
      <c r="AA208" s="32" t="s">
        <v>1091</v>
      </c>
      <c r="AB208" s="29" t="s">
        <v>1426</v>
      </c>
      <c r="AC208" s="24" t="s">
        <v>1420</v>
      </c>
      <c r="AD208" s="3">
        <v>55292709</v>
      </c>
    </row>
    <row r="209" spans="1:30" s="24" customFormat="1" ht="15">
      <c r="A209" s="24" t="s">
        <v>1427</v>
      </c>
      <c r="B209" s="24" t="s">
        <v>1428</v>
      </c>
      <c r="C209" s="24" t="s">
        <v>47</v>
      </c>
      <c r="D209" s="24" t="s">
        <v>33</v>
      </c>
      <c r="E209" s="24" t="s">
        <v>48</v>
      </c>
      <c r="F209" s="24" t="s">
        <v>49</v>
      </c>
      <c r="G209" s="24" t="s">
        <v>50</v>
      </c>
      <c r="H209" s="24" t="s">
        <v>51</v>
      </c>
      <c r="I209" s="24" t="s">
        <v>1377</v>
      </c>
      <c r="J209" s="25">
        <v>45687</v>
      </c>
      <c r="K209" s="26" t="s">
        <v>524</v>
      </c>
      <c r="L209" s="25">
        <v>45691</v>
      </c>
      <c r="M209" s="25">
        <v>46024</v>
      </c>
      <c r="N209" s="3">
        <v>88616000</v>
      </c>
      <c r="O209" s="3">
        <v>88616000</v>
      </c>
      <c r="P209" s="24" t="s">
        <v>40</v>
      </c>
      <c r="Q209" s="24" t="s">
        <v>121</v>
      </c>
      <c r="R209" s="24" t="s">
        <v>1429</v>
      </c>
      <c r="S209" s="27" t="s">
        <v>123</v>
      </c>
      <c r="T209" s="27">
        <v>8122</v>
      </c>
      <c r="U209" s="27" t="s">
        <v>124</v>
      </c>
      <c r="V209" s="27">
        <v>1</v>
      </c>
      <c r="W209" s="24" t="s">
        <v>411</v>
      </c>
      <c r="X209" s="31" t="s">
        <v>1430</v>
      </c>
      <c r="Y209" s="32" t="s">
        <v>188</v>
      </c>
      <c r="Z209" s="29" t="s">
        <v>1431</v>
      </c>
      <c r="AA209" s="32" t="s">
        <v>1100</v>
      </c>
      <c r="AB209" s="29" t="s">
        <v>43</v>
      </c>
      <c r="AC209" s="24" t="s">
        <v>43</v>
      </c>
      <c r="AD209" s="3">
        <v>80022933</v>
      </c>
    </row>
    <row r="210" spans="1:30" s="24" customFormat="1" ht="15">
      <c r="A210" s="24" t="s">
        <v>1432</v>
      </c>
      <c r="B210" s="24" t="s">
        <v>1433</v>
      </c>
      <c r="C210" s="24" t="s">
        <v>47</v>
      </c>
      <c r="D210" s="24" t="s">
        <v>33</v>
      </c>
      <c r="E210" s="24" t="s">
        <v>48</v>
      </c>
      <c r="F210" s="24" t="s">
        <v>49</v>
      </c>
      <c r="G210" s="24" t="s">
        <v>50</v>
      </c>
      <c r="H210" s="24" t="s">
        <v>51</v>
      </c>
      <c r="I210" s="24" t="s">
        <v>749</v>
      </c>
      <c r="J210" s="25">
        <v>45688</v>
      </c>
      <c r="K210" s="26" t="s">
        <v>120</v>
      </c>
      <c r="L210" s="25">
        <v>45691</v>
      </c>
      <c r="M210" s="25">
        <v>46039</v>
      </c>
      <c r="N210" s="3">
        <v>87768000</v>
      </c>
      <c r="O210" s="3">
        <v>87768000</v>
      </c>
      <c r="P210" s="24" t="s">
        <v>40</v>
      </c>
      <c r="Q210" s="24" t="s">
        <v>121</v>
      </c>
      <c r="R210" s="24" t="s">
        <v>1434</v>
      </c>
      <c r="S210" s="27" t="s">
        <v>123</v>
      </c>
      <c r="T210" s="27">
        <v>8122</v>
      </c>
      <c r="U210" s="27" t="s">
        <v>124</v>
      </c>
      <c r="V210" s="27">
        <v>1</v>
      </c>
      <c r="W210" s="24" t="s">
        <v>411</v>
      </c>
      <c r="X210" s="31" t="s">
        <v>1435</v>
      </c>
      <c r="Y210" s="32" t="s">
        <v>188</v>
      </c>
      <c r="Z210" s="29" t="s">
        <v>1436</v>
      </c>
      <c r="AA210" s="32" t="s">
        <v>1437</v>
      </c>
      <c r="AB210" s="29" t="s">
        <v>43</v>
      </c>
      <c r="AC210" s="24" t="s">
        <v>43</v>
      </c>
      <c r="AD210" s="3">
        <v>83443200</v>
      </c>
    </row>
    <row r="211" spans="1:30" s="24" customFormat="1" ht="15">
      <c r="A211" s="24" t="s">
        <v>1438</v>
      </c>
      <c r="B211" s="24" t="s">
        <v>1439</v>
      </c>
      <c r="C211" s="24" t="s">
        <v>47</v>
      </c>
      <c r="D211" s="24" t="s">
        <v>33</v>
      </c>
      <c r="E211" s="24" t="s">
        <v>48</v>
      </c>
      <c r="F211" s="24" t="s">
        <v>49</v>
      </c>
      <c r="G211" s="24" t="s">
        <v>50</v>
      </c>
      <c r="H211" s="24" t="s">
        <v>51</v>
      </c>
      <c r="I211" s="24" t="s">
        <v>1440</v>
      </c>
      <c r="J211" s="25">
        <v>45687</v>
      </c>
      <c r="K211" s="26" t="s">
        <v>120</v>
      </c>
      <c r="L211" s="25">
        <v>45689</v>
      </c>
      <c r="M211" s="25">
        <v>46037</v>
      </c>
      <c r="N211" s="3">
        <v>120750000</v>
      </c>
      <c r="O211" s="3">
        <v>120750000</v>
      </c>
      <c r="P211" s="24" t="s">
        <v>40</v>
      </c>
      <c r="Q211" s="24" t="s">
        <v>121</v>
      </c>
      <c r="R211" s="24" t="s">
        <v>1441</v>
      </c>
      <c r="S211" s="27" t="s">
        <v>56</v>
      </c>
      <c r="T211" s="27">
        <v>8029</v>
      </c>
      <c r="U211" s="27" t="s">
        <v>141</v>
      </c>
      <c r="V211" s="27">
        <v>4</v>
      </c>
      <c r="W211" s="24" t="s">
        <v>58</v>
      </c>
      <c r="X211" s="31" t="s">
        <v>1442</v>
      </c>
      <c r="Y211" s="32" t="s">
        <v>62</v>
      </c>
      <c r="Z211" s="29" t="s">
        <v>1443</v>
      </c>
      <c r="AA211" s="32" t="s">
        <v>1100</v>
      </c>
      <c r="AB211" s="29" t="s">
        <v>43</v>
      </c>
      <c r="AC211" s="24" t="s">
        <v>43</v>
      </c>
      <c r="AD211" s="3">
        <v>115500000</v>
      </c>
    </row>
    <row r="212" spans="1:30" s="24" customFormat="1" ht="15">
      <c r="A212" s="24" t="s">
        <v>1444</v>
      </c>
      <c r="B212" s="24" t="s">
        <v>1445</v>
      </c>
      <c r="C212" s="24" t="s">
        <v>47</v>
      </c>
      <c r="D212" s="24" t="s">
        <v>33</v>
      </c>
      <c r="E212" s="24" t="s">
        <v>48</v>
      </c>
      <c r="F212" s="24" t="s">
        <v>49</v>
      </c>
      <c r="G212" s="24" t="s">
        <v>50</v>
      </c>
      <c r="H212" s="24" t="s">
        <v>51</v>
      </c>
      <c r="I212" s="24" t="s">
        <v>1446</v>
      </c>
      <c r="J212" s="25">
        <v>45687</v>
      </c>
      <c r="K212" s="26" t="s">
        <v>120</v>
      </c>
      <c r="L212" s="25">
        <v>45689</v>
      </c>
      <c r="M212" s="25">
        <v>46037</v>
      </c>
      <c r="N212" s="3">
        <v>104222948</v>
      </c>
      <c r="O212" s="3">
        <v>104222948</v>
      </c>
      <c r="P212" s="24" t="s">
        <v>40</v>
      </c>
      <c r="Q212" s="24" t="s">
        <v>121</v>
      </c>
      <c r="R212" s="24" t="s">
        <v>1447</v>
      </c>
      <c r="S212" s="27" t="s">
        <v>56</v>
      </c>
      <c r="T212" s="27">
        <v>8029</v>
      </c>
      <c r="U212" s="27" t="s">
        <v>141</v>
      </c>
      <c r="V212" s="27">
        <v>4</v>
      </c>
      <c r="W212" s="24" t="s">
        <v>58</v>
      </c>
      <c r="X212" s="31" t="s">
        <v>1448</v>
      </c>
      <c r="Y212" s="32" t="s">
        <v>875</v>
      </c>
      <c r="Z212" s="29" t="s">
        <v>1449</v>
      </c>
      <c r="AA212" s="32" t="s">
        <v>1100</v>
      </c>
      <c r="AB212" s="29" t="s">
        <v>43</v>
      </c>
      <c r="AC212" s="24" t="s">
        <v>43</v>
      </c>
      <c r="AD212" s="3">
        <v>99691515</v>
      </c>
    </row>
    <row r="213" spans="1:30" s="24" customFormat="1" ht="15">
      <c r="A213" s="24" t="s">
        <v>1450</v>
      </c>
      <c r="B213" s="24" t="s">
        <v>1451</v>
      </c>
      <c r="C213" s="24" t="s">
        <v>47</v>
      </c>
      <c r="D213" s="24" t="s">
        <v>33</v>
      </c>
      <c r="E213" s="24" t="s">
        <v>48</v>
      </c>
      <c r="F213" s="24" t="s">
        <v>49</v>
      </c>
      <c r="G213" s="24" t="s">
        <v>50</v>
      </c>
      <c r="H213" s="24" t="s">
        <v>51</v>
      </c>
      <c r="I213" s="24" t="s">
        <v>1452</v>
      </c>
      <c r="J213" s="25">
        <v>45690</v>
      </c>
      <c r="K213" s="26" t="s">
        <v>895</v>
      </c>
      <c r="L213" s="25">
        <v>45692</v>
      </c>
      <c r="M213" s="25">
        <v>46032</v>
      </c>
      <c r="N213" s="3">
        <v>110250000</v>
      </c>
      <c r="O213" s="3">
        <v>117950000</v>
      </c>
      <c r="P213" s="30">
        <v>7700000</v>
      </c>
      <c r="Q213" s="24" t="s">
        <v>54</v>
      </c>
      <c r="R213" s="24" t="s">
        <v>1453</v>
      </c>
      <c r="S213" s="27" t="s">
        <v>123</v>
      </c>
      <c r="T213" s="27">
        <v>8122</v>
      </c>
      <c r="U213" s="27" t="s">
        <v>124</v>
      </c>
      <c r="V213" s="27">
        <v>1</v>
      </c>
      <c r="W213" s="24" t="s">
        <v>58</v>
      </c>
      <c r="X213" s="31" t="s">
        <v>1454</v>
      </c>
      <c r="Y213" s="32" t="s">
        <v>127</v>
      </c>
      <c r="Z213" s="29" t="s">
        <v>1455</v>
      </c>
      <c r="AA213" s="32" t="s">
        <v>1091</v>
      </c>
      <c r="AB213" s="39">
        <v>754861</v>
      </c>
      <c r="AC213" s="41">
        <v>45883</v>
      </c>
      <c r="AD213" s="3">
        <v>114450000</v>
      </c>
    </row>
    <row r="214" spans="1:30" s="24" customFormat="1" ht="15">
      <c r="A214" s="24" t="s">
        <v>1456</v>
      </c>
      <c r="B214" s="24" t="s">
        <v>1457</v>
      </c>
      <c r="C214" s="24" t="s">
        <v>47</v>
      </c>
      <c r="D214" s="24" t="s">
        <v>33</v>
      </c>
      <c r="E214" s="24" t="s">
        <v>48</v>
      </c>
      <c r="F214" s="24" t="s">
        <v>49</v>
      </c>
      <c r="G214" s="24" t="s">
        <v>50</v>
      </c>
      <c r="H214" s="24" t="s">
        <v>51</v>
      </c>
      <c r="I214" s="24" t="s">
        <v>1458</v>
      </c>
      <c r="J214" s="25">
        <v>45687</v>
      </c>
      <c r="K214" s="26" t="s">
        <v>120</v>
      </c>
      <c r="L214" s="25">
        <v>45689</v>
      </c>
      <c r="M214" s="25">
        <v>46037</v>
      </c>
      <c r="N214" s="3">
        <v>94108364</v>
      </c>
      <c r="O214" s="3">
        <v>94108364</v>
      </c>
      <c r="P214" s="24" t="s">
        <v>40</v>
      </c>
      <c r="Q214" s="24" t="s">
        <v>121</v>
      </c>
      <c r="R214" s="24" t="s">
        <v>1459</v>
      </c>
      <c r="S214" s="27" t="s">
        <v>56</v>
      </c>
      <c r="T214" s="27">
        <v>8029</v>
      </c>
      <c r="U214" s="27" t="s">
        <v>141</v>
      </c>
      <c r="V214" s="27">
        <v>4</v>
      </c>
      <c r="W214" s="24" t="s">
        <v>58</v>
      </c>
      <c r="X214" s="31" t="s">
        <v>1460</v>
      </c>
      <c r="Y214" s="32" t="s">
        <v>875</v>
      </c>
      <c r="Z214" s="29" t="s">
        <v>1461</v>
      </c>
      <c r="AA214" s="32" t="s">
        <v>1100</v>
      </c>
      <c r="AB214" s="29" t="s">
        <v>43</v>
      </c>
      <c r="AC214" s="24" t="s">
        <v>43</v>
      </c>
      <c r="AD214" s="3">
        <v>90016696</v>
      </c>
    </row>
    <row r="215" spans="1:30" s="24" customFormat="1" ht="15">
      <c r="A215" s="24" t="s">
        <v>1462</v>
      </c>
      <c r="B215" s="24" t="s">
        <v>1463</v>
      </c>
      <c r="C215" s="24" t="s">
        <v>47</v>
      </c>
      <c r="D215" s="24" t="s">
        <v>33</v>
      </c>
      <c r="E215" s="24" t="s">
        <v>48</v>
      </c>
      <c r="F215" s="24" t="s">
        <v>49</v>
      </c>
      <c r="G215" s="24" t="s">
        <v>50</v>
      </c>
      <c r="H215" s="24" t="s">
        <v>51</v>
      </c>
      <c r="I215" s="24" t="s">
        <v>119</v>
      </c>
      <c r="J215" s="25">
        <v>45688</v>
      </c>
      <c r="K215" s="26" t="s">
        <v>120</v>
      </c>
      <c r="L215" s="25">
        <v>45699</v>
      </c>
      <c r="M215" s="25">
        <v>46047</v>
      </c>
      <c r="N215" s="3">
        <v>92644000</v>
      </c>
      <c r="O215" s="3">
        <v>92644000</v>
      </c>
      <c r="P215" s="24" t="s">
        <v>40</v>
      </c>
      <c r="Q215" s="24" t="s">
        <v>121</v>
      </c>
      <c r="R215" s="24" t="s">
        <v>1464</v>
      </c>
      <c r="S215" s="27" t="s">
        <v>123</v>
      </c>
      <c r="T215" s="27">
        <v>8122</v>
      </c>
      <c r="U215" s="27" t="s">
        <v>124</v>
      </c>
      <c r="V215" s="27">
        <v>1</v>
      </c>
      <c r="W215" s="24" t="s">
        <v>411</v>
      </c>
      <c r="X215" s="31" t="s">
        <v>1465</v>
      </c>
      <c r="Y215" s="32" t="s">
        <v>169</v>
      </c>
      <c r="Z215" s="29" t="s">
        <v>1466</v>
      </c>
      <c r="AA215" s="32" t="s">
        <v>1091</v>
      </c>
      <c r="AB215" s="29" t="s">
        <v>43</v>
      </c>
      <c r="AC215" s="24" t="s">
        <v>43</v>
      </c>
      <c r="AD215" s="3">
        <v>85930667</v>
      </c>
    </row>
    <row r="216" spans="1:30" s="24" customFormat="1" ht="15">
      <c r="A216" s="24" t="s">
        <v>1467</v>
      </c>
      <c r="B216" s="24" t="s">
        <v>1468</v>
      </c>
      <c r="C216" s="24" t="s">
        <v>47</v>
      </c>
      <c r="D216" s="24" t="s">
        <v>33</v>
      </c>
      <c r="E216" s="24" t="s">
        <v>48</v>
      </c>
      <c r="F216" s="24" t="s">
        <v>49</v>
      </c>
      <c r="G216" s="24" t="s">
        <v>50</v>
      </c>
      <c r="H216" s="24" t="s">
        <v>51</v>
      </c>
      <c r="I216" s="24" t="s">
        <v>429</v>
      </c>
      <c r="J216" s="25">
        <v>45688</v>
      </c>
      <c r="K216" s="26" t="s">
        <v>120</v>
      </c>
      <c r="L216" s="25">
        <v>45691</v>
      </c>
      <c r="M216" s="25">
        <v>46039</v>
      </c>
      <c r="N216" s="3">
        <v>92644000</v>
      </c>
      <c r="O216" s="3">
        <v>92644000</v>
      </c>
      <c r="P216" s="24" t="s">
        <v>40</v>
      </c>
      <c r="Q216" s="24" t="s">
        <v>121</v>
      </c>
      <c r="R216" s="24" t="s">
        <v>1469</v>
      </c>
      <c r="S216" s="27" t="s">
        <v>123</v>
      </c>
      <c r="T216" s="27">
        <v>8122</v>
      </c>
      <c r="U216" s="27" t="s">
        <v>124</v>
      </c>
      <c r="V216" s="27">
        <v>1</v>
      </c>
      <c r="W216" s="24" t="s">
        <v>411</v>
      </c>
      <c r="X216" s="31" t="s">
        <v>1470</v>
      </c>
      <c r="Y216" s="32" t="s">
        <v>188</v>
      </c>
      <c r="Z216" s="29" t="s">
        <v>1471</v>
      </c>
      <c r="AA216" s="32" t="s">
        <v>1091</v>
      </c>
      <c r="AB216" s="29" t="s">
        <v>43</v>
      </c>
      <c r="AC216" s="24" t="s">
        <v>43</v>
      </c>
      <c r="AD216" s="3">
        <v>88078933</v>
      </c>
    </row>
    <row r="217" spans="1:30" s="24" customFormat="1" ht="15">
      <c r="A217" s="24" t="s">
        <v>1472</v>
      </c>
      <c r="B217" s="24" t="s">
        <v>1473</v>
      </c>
      <c r="C217" s="24" t="s">
        <v>47</v>
      </c>
      <c r="D217" s="24" t="s">
        <v>33</v>
      </c>
      <c r="E217" s="24" t="s">
        <v>48</v>
      </c>
      <c r="F217" s="24" t="s">
        <v>49</v>
      </c>
      <c r="G217" s="24" t="s">
        <v>50</v>
      </c>
      <c r="H217" s="24" t="s">
        <v>51</v>
      </c>
      <c r="I217" s="24" t="s">
        <v>1474</v>
      </c>
      <c r="J217" s="25">
        <v>45688</v>
      </c>
      <c r="K217" s="26" t="s">
        <v>904</v>
      </c>
      <c r="L217" s="25">
        <v>45691</v>
      </c>
      <c r="M217" s="25">
        <v>46023</v>
      </c>
      <c r="N217" s="3">
        <v>68680241</v>
      </c>
      <c r="O217" s="3">
        <v>68680241</v>
      </c>
      <c r="P217" s="24" t="s">
        <v>40</v>
      </c>
      <c r="Q217" s="24" t="s">
        <v>147</v>
      </c>
      <c r="R217" s="42" t="s">
        <v>1475</v>
      </c>
      <c r="S217" s="27" t="s">
        <v>1336</v>
      </c>
      <c r="T217" s="27" t="s">
        <v>1336</v>
      </c>
      <c r="U217" s="27" t="s">
        <v>1336</v>
      </c>
      <c r="V217" s="27" t="s">
        <v>1336</v>
      </c>
      <c r="W217" s="27" t="s">
        <v>1336</v>
      </c>
      <c r="X217" s="27" t="s">
        <v>1336</v>
      </c>
      <c r="Y217" s="27" t="s">
        <v>1336</v>
      </c>
      <c r="Z217" s="27" t="s">
        <v>1336</v>
      </c>
      <c r="AA217" s="27" t="s">
        <v>1336</v>
      </c>
      <c r="AB217" s="29" t="s">
        <v>43</v>
      </c>
      <c r="AC217" s="24" t="s">
        <v>43</v>
      </c>
      <c r="AD217" s="3">
        <v>68280584</v>
      </c>
    </row>
    <row r="218" spans="1:30" s="24" customFormat="1" ht="15">
      <c r="A218" s="24" t="s">
        <v>1476</v>
      </c>
      <c r="B218" s="24" t="s">
        <v>1477</v>
      </c>
      <c r="C218" s="24" t="s">
        <v>47</v>
      </c>
      <c r="D218" s="24" t="s">
        <v>33</v>
      </c>
      <c r="E218" s="24" t="s">
        <v>48</v>
      </c>
      <c r="F218" s="24" t="s">
        <v>49</v>
      </c>
      <c r="G218" s="24" t="s">
        <v>50</v>
      </c>
      <c r="H218" s="24" t="s">
        <v>51</v>
      </c>
      <c r="I218" s="24" t="s">
        <v>251</v>
      </c>
      <c r="J218" s="25">
        <v>45688</v>
      </c>
      <c r="K218" s="26" t="s">
        <v>765</v>
      </c>
      <c r="L218" s="25">
        <v>45691</v>
      </c>
      <c r="M218" s="25">
        <v>46037</v>
      </c>
      <c r="N218" s="3">
        <v>115500000</v>
      </c>
      <c r="O218" s="3">
        <v>120050000</v>
      </c>
      <c r="P218" s="30">
        <v>4550000</v>
      </c>
      <c r="Q218" s="24" t="s">
        <v>54</v>
      </c>
      <c r="R218" s="24" t="s">
        <v>1478</v>
      </c>
      <c r="S218" s="27" t="s">
        <v>56</v>
      </c>
      <c r="T218" s="27">
        <v>8029</v>
      </c>
      <c r="U218" s="27" t="s">
        <v>244</v>
      </c>
      <c r="V218" s="27">
        <v>8</v>
      </c>
      <c r="W218" s="24" t="s">
        <v>58</v>
      </c>
      <c r="X218" s="31" t="s">
        <v>1479</v>
      </c>
      <c r="Y218" s="32" t="s">
        <v>62</v>
      </c>
      <c r="Z218" s="29" t="s">
        <v>1480</v>
      </c>
      <c r="AA218" s="32" t="s">
        <v>1091</v>
      </c>
      <c r="AB218" s="29" t="s">
        <v>1481</v>
      </c>
      <c r="AC218" s="24" t="s">
        <v>248</v>
      </c>
      <c r="AD218" s="3">
        <v>114800000</v>
      </c>
    </row>
    <row r="219" spans="1:30" s="24" customFormat="1" ht="15">
      <c r="A219" s="24" t="s">
        <v>1482</v>
      </c>
      <c r="B219" s="24" t="s">
        <v>1483</v>
      </c>
      <c r="C219" s="24" t="s">
        <v>47</v>
      </c>
      <c r="D219" s="24" t="s">
        <v>33</v>
      </c>
      <c r="E219" s="24" t="s">
        <v>48</v>
      </c>
      <c r="F219" s="24" t="s">
        <v>49</v>
      </c>
      <c r="G219" s="24" t="s">
        <v>50</v>
      </c>
      <c r="H219" s="24" t="s">
        <v>51</v>
      </c>
      <c r="I219" s="24" t="s">
        <v>1484</v>
      </c>
      <c r="J219" s="25">
        <v>45693</v>
      </c>
      <c r="K219" s="26" t="s">
        <v>1485</v>
      </c>
      <c r="L219" s="25">
        <v>45698</v>
      </c>
      <c r="M219" s="25">
        <v>46037</v>
      </c>
      <c r="N219" s="3">
        <v>64000000</v>
      </c>
      <c r="O219" s="3">
        <v>89600000</v>
      </c>
      <c r="P219" s="30">
        <v>25600000</v>
      </c>
      <c r="Q219" s="24" t="s">
        <v>54</v>
      </c>
      <c r="R219" s="24" t="s">
        <v>1486</v>
      </c>
      <c r="S219" s="27" t="s">
        <v>123</v>
      </c>
      <c r="T219" s="27">
        <v>8122</v>
      </c>
      <c r="U219" s="27" t="s">
        <v>124</v>
      </c>
      <c r="V219" s="27">
        <v>1</v>
      </c>
      <c r="W219" s="24" t="s">
        <v>58</v>
      </c>
      <c r="X219" s="31" t="s">
        <v>1487</v>
      </c>
      <c r="Y219" s="32" t="s">
        <v>832</v>
      </c>
      <c r="Z219" s="29" t="s">
        <v>1488</v>
      </c>
      <c r="AA219" s="32" t="s">
        <v>1489</v>
      </c>
      <c r="AB219" s="29" t="s">
        <v>1490</v>
      </c>
      <c r="AC219" s="24" t="s">
        <v>1491</v>
      </c>
      <c r="AD219" s="3">
        <v>85600000</v>
      </c>
    </row>
    <row r="220" spans="1:30" s="24" customFormat="1" ht="15">
      <c r="A220" s="24" t="s">
        <v>1492</v>
      </c>
      <c r="B220" s="24" t="s">
        <v>1493</v>
      </c>
      <c r="C220" s="24" t="s">
        <v>47</v>
      </c>
      <c r="D220" s="24" t="s">
        <v>33</v>
      </c>
      <c r="E220" s="24" t="s">
        <v>48</v>
      </c>
      <c r="F220" s="24" t="s">
        <v>49</v>
      </c>
      <c r="G220" s="24" t="s">
        <v>50</v>
      </c>
      <c r="H220" s="24" t="s">
        <v>51</v>
      </c>
      <c r="I220" s="24" t="s">
        <v>1494</v>
      </c>
      <c r="J220" s="25">
        <v>45692</v>
      </c>
      <c r="K220" s="26" t="s">
        <v>524</v>
      </c>
      <c r="L220" s="25">
        <v>45694</v>
      </c>
      <c r="M220" s="25">
        <v>46027</v>
      </c>
      <c r="N220" s="3">
        <v>99000000</v>
      </c>
      <c r="O220" s="3">
        <v>99000000</v>
      </c>
      <c r="P220" s="24" t="s">
        <v>40</v>
      </c>
      <c r="Q220" s="24" t="s">
        <v>147</v>
      </c>
      <c r="R220" s="24" t="s">
        <v>1495</v>
      </c>
      <c r="S220" s="27" t="s">
        <v>123</v>
      </c>
      <c r="T220" s="27">
        <v>8122</v>
      </c>
      <c r="U220" s="27" t="s">
        <v>124</v>
      </c>
      <c r="V220" s="27">
        <v>1</v>
      </c>
      <c r="W220" s="24" t="s">
        <v>58</v>
      </c>
      <c r="X220" s="31" t="s">
        <v>1496</v>
      </c>
      <c r="Y220" s="32" t="s">
        <v>169</v>
      </c>
      <c r="Z220" s="29" t="s">
        <v>1497</v>
      </c>
      <c r="AA220" s="32" t="s">
        <v>1498</v>
      </c>
      <c r="AB220" s="29" t="s">
        <v>43</v>
      </c>
      <c r="AC220" s="24" t="s">
        <v>43</v>
      </c>
      <c r="AD220" s="3">
        <v>97500000</v>
      </c>
    </row>
    <row r="221" spans="1:30" s="24" customFormat="1" ht="15">
      <c r="A221" s="24" t="s">
        <v>1499</v>
      </c>
      <c r="B221" s="24" t="s">
        <v>1500</v>
      </c>
      <c r="C221" s="24" t="s">
        <v>47</v>
      </c>
      <c r="D221" s="24" t="s">
        <v>33</v>
      </c>
      <c r="E221" s="24" t="s">
        <v>48</v>
      </c>
      <c r="F221" s="24" t="s">
        <v>49</v>
      </c>
      <c r="G221" s="24" t="s">
        <v>50</v>
      </c>
      <c r="H221" s="24" t="s">
        <v>51</v>
      </c>
      <c r="I221" s="24" t="s">
        <v>251</v>
      </c>
      <c r="J221" s="25">
        <v>45696</v>
      </c>
      <c r="K221" s="26" t="s">
        <v>1485</v>
      </c>
      <c r="L221" s="25">
        <v>45698</v>
      </c>
      <c r="M221" s="25">
        <v>46037</v>
      </c>
      <c r="N221" s="3">
        <v>99960000</v>
      </c>
      <c r="O221" s="3">
        <v>139944000</v>
      </c>
      <c r="P221" s="30">
        <v>39984000</v>
      </c>
      <c r="Q221" s="24" t="s">
        <v>54</v>
      </c>
      <c r="R221" s="24" t="s">
        <v>1501</v>
      </c>
      <c r="S221" s="27" t="s">
        <v>56</v>
      </c>
      <c r="T221" s="27">
        <v>8029</v>
      </c>
      <c r="U221" s="27" t="s">
        <v>244</v>
      </c>
      <c r="V221" s="27">
        <v>8</v>
      </c>
      <c r="W221" s="24" t="s">
        <v>58</v>
      </c>
      <c r="X221" s="31" t="s">
        <v>1502</v>
      </c>
      <c r="Y221" s="32" t="s">
        <v>62</v>
      </c>
      <c r="Z221" s="29" t="s">
        <v>1503</v>
      </c>
      <c r="AA221" s="32" t="s">
        <v>1489</v>
      </c>
      <c r="AB221" s="29" t="s">
        <v>1504</v>
      </c>
      <c r="AC221" s="24" t="s">
        <v>248</v>
      </c>
      <c r="AD221" s="3">
        <v>133696500</v>
      </c>
    </row>
    <row r="222" spans="1:30" s="24" customFormat="1" ht="15">
      <c r="A222" s="24" t="s">
        <v>1505</v>
      </c>
      <c r="B222" s="24" t="s">
        <v>1506</v>
      </c>
      <c r="C222" s="24" t="s">
        <v>47</v>
      </c>
      <c r="D222" s="24" t="s">
        <v>33</v>
      </c>
      <c r="E222" s="24" t="s">
        <v>48</v>
      </c>
      <c r="F222" s="24" t="s">
        <v>49</v>
      </c>
      <c r="G222" s="24" t="s">
        <v>50</v>
      </c>
      <c r="H222" s="24" t="s">
        <v>51</v>
      </c>
      <c r="I222" s="24" t="s">
        <v>296</v>
      </c>
      <c r="J222" s="25">
        <v>45690</v>
      </c>
      <c r="K222" s="26" t="s">
        <v>765</v>
      </c>
      <c r="L222" s="25">
        <v>45691</v>
      </c>
      <c r="M222" s="25">
        <v>46037</v>
      </c>
      <c r="N222" s="3">
        <v>150414000</v>
      </c>
      <c r="O222" s="3">
        <v>156339400</v>
      </c>
      <c r="P222" s="30">
        <v>5925400</v>
      </c>
      <c r="Q222" s="24" t="s">
        <v>54</v>
      </c>
      <c r="R222" s="24" t="s">
        <v>1507</v>
      </c>
      <c r="S222" s="27" t="s">
        <v>123</v>
      </c>
      <c r="T222" s="27">
        <v>8122</v>
      </c>
      <c r="U222" s="27" t="s">
        <v>124</v>
      </c>
      <c r="V222" s="27">
        <v>1</v>
      </c>
      <c r="W222" s="24" t="s">
        <v>411</v>
      </c>
      <c r="X222" s="31" t="s">
        <v>1508</v>
      </c>
      <c r="Y222" s="32" t="s">
        <v>188</v>
      </c>
      <c r="Z222" s="29" t="s">
        <v>1509</v>
      </c>
      <c r="AA222" s="32" t="s">
        <v>1091</v>
      </c>
      <c r="AB222" s="29" t="s">
        <v>1510</v>
      </c>
      <c r="AC222" s="24" t="s">
        <v>678</v>
      </c>
      <c r="AD222" s="3">
        <v>149682400</v>
      </c>
    </row>
    <row r="223" spans="1:30" s="24" customFormat="1" ht="15">
      <c r="A223" s="24" t="s">
        <v>1511</v>
      </c>
      <c r="B223" s="24" t="s">
        <v>1512</v>
      </c>
      <c r="C223" s="24" t="s">
        <v>47</v>
      </c>
      <c r="D223" s="24" t="s">
        <v>33</v>
      </c>
      <c r="E223" s="24" t="s">
        <v>48</v>
      </c>
      <c r="F223" s="24" t="s">
        <v>49</v>
      </c>
      <c r="G223" s="24" t="s">
        <v>50</v>
      </c>
      <c r="H223" s="24" t="s">
        <v>51</v>
      </c>
      <c r="I223" s="24" t="s">
        <v>323</v>
      </c>
      <c r="J223" s="25">
        <v>45688</v>
      </c>
      <c r="K223" s="26" t="s">
        <v>271</v>
      </c>
      <c r="L223" s="25">
        <v>45694</v>
      </c>
      <c r="M223" s="25">
        <v>46037</v>
      </c>
      <c r="N223" s="3">
        <v>115434000</v>
      </c>
      <c r="O223" s="3">
        <v>118932000</v>
      </c>
      <c r="P223" s="30">
        <v>3498000</v>
      </c>
      <c r="Q223" s="24" t="s">
        <v>54</v>
      </c>
      <c r="R223" s="24" t="s">
        <v>1513</v>
      </c>
      <c r="S223" s="27" t="s">
        <v>123</v>
      </c>
      <c r="T223" s="27">
        <v>8122</v>
      </c>
      <c r="U223" s="27" t="s">
        <v>124</v>
      </c>
      <c r="V223" s="27">
        <v>1</v>
      </c>
      <c r="W223" s="24" t="s">
        <v>411</v>
      </c>
      <c r="X223" s="31" t="s">
        <v>1514</v>
      </c>
      <c r="Y223" s="32" t="s">
        <v>127</v>
      </c>
      <c r="Z223" s="29" t="s">
        <v>1515</v>
      </c>
      <c r="AA223" s="32" t="s">
        <v>1091</v>
      </c>
      <c r="AB223" s="29" t="s">
        <v>1516</v>
      </c>
      <c r="AC223" s="24" t="s">
        <v>678</v>
      </c>
      <c r="AD223" s="3">
        <v>113685000</v>
      </c>
    </row>
    <row r="224" spans="1:30" s="24" customFormat="1" ht="15">
      <c r="A224" s="24" t="s">
        <v>1517</v>
      </c>
      <c r="B224" s="24" t="s">
        <v>1518</v>
      </c>
      <c r="C224" s="24" t="s">
        <v>47</v>
      </c>
      <c r="D224" s="24" t="s">
        <v>33</v>
      </c>
      <c r="E224" s="24" t="s">
        <v>48</v>
      </c>
      <c r="F224" s="24" t="s">
        <v>49</v>
      </c>
      <c r="G224" s="24" t="s">
        <v>50</v>
      </c>
      <c r="H224" s="24" t="s">
        <v>51</v>
      </c>
      <c r="I224" s="24" t="s">
        <v>1519</v>
      </c>
      <c r="J224" s="25">
        <v>45688</v>
      </c>
      <c r="K224" s="26" t="s">
        <v>1520</v>
      </c>
      <c r="L224" s="25">
        <v>45692</v>
      </c>
      <c r="M224" s="25">
        <v>46021</v>
      </c>
      <c r="N224" s="3">
        <v>63920544</v>
      </c>
      <c r="O224" s="3">
        <v>87091741</v>
      </c>
      <c r="P224" s="30">
        <v>23171197</v>
      </c>
      <c r="Q224" s="24" t="s">
        <v>54</v>
      </c>
      <c r="R224" s="24" t="s">
        <v>1521</v>
      </c>
      <c r="S224" s="27" t="s">
        <v>532</v>
      </c>
      <c r="T224" s="27">
        <v>8041</v>
      </c>
      <c r="U224" s="27" t="s">
        <v>917</v>
      </c>
      <c r="V224" s="27">
        <v>3</v>
      </c>
      <c r="W224" s="24" t="s">
        <v>58</v>
      </c>
      <c r="X224" s="31" t="s">
        <v>1522</v>
      </c>
      <c r="Y224" s="32" t="s">
        <v>169</v>
      </c>
      <c r="Z224" s="29" t="s">
        <v>1523</v>
      </c>
      <c r="AA224" s="32" t="s">
        <v>1091</v>
      </c>
      <c r="AB224" s="29" t="s">
        <v>1524</v>
      </c>
      <c r="AC224" s="24" t="s">
        <v>1525</v>
      </c>
      <c r="AD224" s="3">
        <v>87091741</v>
      </c>
    </row>
    <row r="225" spans="1:30" s="24" customFormat="1" ht="15">
      <c r="A225" s="24" t="s">
        <v>1526</v>
      </c>
      <c r="B225" s="24" t="s">
        <v>1527</v>
      </c>
      <c r="C225" s="24" t="s">
        <v>47</v>
      </c>
      <c r="D225" s="24" t="s">
        <v>33</v>
      </c>
      <c r="E225" s="24" t="s">
        <v>48</v>
      </c>
      <c r="F225" s="24" t="s">
        <v>49</v>
      </c>
      <c r="G225" s="24" t="s">
        <v>50</v>
      </c>
      <c r="H225" s="24" t="s">
        <v>51</v>
      </c>
      <c r="I225" s="24" t="s">
        <v>1528</v>
      </c>
      <c r="J225" s="25">
        <v>45688</v>
      </c>
      <c r="K225" s="26" t="s">
        <v>524</v>
      </c>
      <c r="L225" s="25">
        <v>45692</v>
      </c>
      <c r="M225" s="25">
        <v>46025</v>
      </c>
      <c r="N225" s="3">
        <v>100590820</v>
      </c>
      <c r="O225" s="3">
        <v>100590820</v>
      </c>
      <c r="P225" s="24" t="s">
        <v>40</v>
      </c>
      <c r="Q225" s="24" t="s">
        <v>121</v>
      </c>
      <c r="R225" s="24" t="s">
        <v>1529</v>
      </c>
      <c r="S225" s="27" t="s">
        <v>1336</v>
      </c>
      <c r="T225" s="27" t="s">
        <v>1336</v>
      </c>
      <c r="U225" s="27" t="s">
        <v>1336</v>
      </c>
      <c r="V225" s="27" t="s">
        <v>1336</v>
      </c>
      <c r="W225" s="27" t="s">
        <v>1336</v>
      </c>
      <c r="X225" s="27" t="s">
        <v>1336</v>
      </c>
      <c r="Y225" s="27" t="s">
        <v>1336</v>
      </c>
      <c r="Z225" s="27" t="s">
        <v>1336</v>
      </c>
      <c r="AA225" s="27" t="s">
        <v>1336</v>
      </c>
      <c r="AB225" s="29" t="s">
        <v>43</v>
      </c>
      <c r="AC225" s="24" t="s">
        <v>43</v>
      </c>
      <c r="AD225" s="3">
        <v>98855898</v>
      </c>
    </row>
    <row r="226" spans="1:30" s="24" customFormat="1" ht="15">
      <c r="A226" s="24" t="s">
        <v>1530</v>
      </c>
      <c r="B226" s="24" t="s">
        <v>1531</v>
      </c>
      <c r="C226" s="24" t="s">
        <v>47</v>
      </c>
      <c r="D226" s="24" t="s">
        <v>33</v>
      </c>
      <c r="E226" s="24" t="s">
        <v>48</v>
      </c>
      <c r="F226" s="24" t="s">
        <v>49</v>
      </c>
      <c r="G226" s="24" t="s">
        <v>50</v>
      </c>
      <c r="H226" s="24" t="s">
        <v>51</v>
      </c>
      <c r="I226" s="24" t="s">
        <v>323</v>
      </c>
      <c r="J226" s="25">
        <v>45691</v>
      </c>
      <c r="K226" s="26" t="s">
        <v>1321</v>
      </c>
      <c r="L226" s="25">
        <v>45692</v>
      </c>
      <c r="M226" s="25">
        <v>46037</v>
      </c>
      <c r="N226" s="3">
        <v>115434000</v>
      </c>
      <c r="O226" s="3">
        <v>119631600</v>
      </c>
      <c r="P226" s="30">
        <v>4197600</v>
      </c>
      <c r="Q226" s="24" t="s">
        <v>54</v>
      </c>
      <c r="R226" s="24" t="s">
        <v>1532</v>
      </c>
      <c r="S226" s="27" t="s">
        <v>123</v>
      </c>
      <c r="T226" s="27">
        <v>8122</v>
      </c>
      <c r="U226" s="27" t="s">
        <v>124</v>
      </c>
      <c r="V226" s="27">
        <v>1</v>
      </c>
      <c r="W226" s="24" t="s">
        <v>411</v>
      </c>
      <c r="X226" s="31" t="s">
        <v>1533</v>
      </c>
      <c r="Y226" s="32" t="s">
        <v>188</v>
      </c>
      <c r="Z226" s="29" t="s">
        <v>1534</v>
      </c>
      <c r="AA226" s="32" t="s">
        <v>1535</v>
      </c>
      <c r="AB226" s="29" t="s">
        <v>1536</v>
      </c>
      <c r="AC226" s="24" t="s">
        <v>545</v>
      </c>
      <c r="AD226" s="3">
        <v>114384600</v>
      </c>
    </row>
    <row r="227" spans="1:30" s="24" customFormat="1" ht="15">
      <c r="A227" s="24" t="s">
        <v>1537</v>
      </c>
      <c r="B227" s="24" t="s">
        <v>1538</v>
      </c>
      <c r="C227" s="24" t="s">
        <v>47</v>
      </c>
      <c r="D227" s="24" t="s">
        <v>33</v>
      </c>
      <c r="E227" s="24" t="s">
        <v>48</v>
      </c>
      <c r="F227" s="24" t="s">
        <v>49</v>
      </c>
      <c r="G227" s="24" t="s">
        <v>50</v>
      </c>
      <c r="H227" s="24" t="s">
        <v>51</v>
      </c>
      <c r="I227" s="24" t="s">
        <v>1539</v>
      </c>
      <c r="J227" s="25">
        <v>45690</v>
      </c>
      <c r="K227" s="26" t="s">
        <v>120</v>
      </c>
      <c r="L227" s="25">
        <v>45694</v>
      </c>
      <c r="M227" s="25">
        <v>46042</v>
      </c>
      <c r="N227" s="3">
        <v>85330000</v>
      </c>
      <c r="O227" s="3">
        <v>85330000</v>
      </c>
      <c r="P227" s="24" t="s">
        <v>40</v>
      </c>
      <c r="Q227" s="24" t="s">
        <v>121</v>
      </c>
      <c r="R227" s="24" t="s">
        <v>1540</v>
      </c>
      <c r="S227" s="27" t="s">
        <v>123</v>
      </c>
      <c r="T227" s="27">
        <v>8122</v>
      </c>
      <c r="U227" s="27" t="s">
        <v>124</v>
      </c>
      <c r="V227" s="27">
        <v>1</v>
      </c>
      <c r="W227" s="24" t="s">
        <v>411</v>
      </c>
      <c r="X227" s="31" t="s">
        <v>1541</v>
      </c>
      <c r="Y227" s="32" t="s">
        <v>188</v>
      </c>
      <c r="Z227" s="29" t="s">
        <v>1542</v>
      </c>
      <c r="AA227" s="32" t="s">
        <v>1091</v>
      </c>
      <c r="AB227" s="29" t="s">
        <v>43</v>
      </c>
      <c r="AC227" s="24" t="s">
        <v>43</v>
      </c>
      <c r="AD227" s="3">
        <v>80383333</v>
      </c>
    </row>
    <row r="228" spans="1:30" s="24" customFormat="1" ht="15">
      <c r="A228" s="24" t="s">
        <v>1543</v>
      </c>
      <c r="B228" s="24" t="s">
        <v>1544</v>
      </c>
      <c r="C228" s="24" t="s">
        <v>47</v>
      </c>
      <c r="D228" s="24" t="s">
        <v>33</v>
      </c>
      <c r="E228" s="24" t="s">
        <v>48</v>
      </c>
      <c r="F228" s="24" t="s">
        <v>49</v>
      </c>
      <c r="G228" s="24" t="s">
        <v>50</v>
      </c>
      <c r="H228" s="24" t="s">
        <v>51</v>
      </c>
      <c r="I228" s="24" t="s">
        <v>314</v>
      </c>
      <c r="J228" s="25">
        <v>45688</v>
      </c>
      <c r="K228" s="26" t="s">
        <v>765</v>
      </c>
      <c r="L228" s="25">
        <v>45691</v>
      </c>
      <c r="M228" s="25">
        <v>46037</v>
      </c>
      <c r="N228" s="3">
        <v>72292000</v>
      </c>
      <c r="O228" s="3">
        <v>75139867</v>
      </c>
      <c r="P228" s="30">
        <v>2847867</v>
      </c>
      <c r="Q228" s="24" t="s">
        <v>54</v>
      </c>
      <c r="R228" s="24" t="s">
        <v>1545</v>
      </c>
      <c r="S228" s="27" t="s">
        <v>123</v>
      </c>
      <c r="T228" s="27">
        <v>8122</v>
      </c>
      <c r="U228" s="27" t="s">
        <v>124</v>
      </c>
      <c r="V228" s="27">
        <v>1</v>
      </c>
      <c r="W228" s="24" t="s">
        <v>411</v>
      </c>
      <c r="X228" s="31" t="s">
        <v>1546</v>
      </c>
      <c r="Y228" s="32" t="s">
        <v>127</v>
      </c>
      <c r="Z228" s="29" t="s">
        <v>1547</v>
      </c>
      <c r="AA228" s="32" t="s">
        <v>1091</v>
      </c>
      <c r="AB228" s="29" t="s">
        <v>1548</v>
      </c>
      <c r="AC228" s="24" t="s">
        <v>545</v>
      </c>
      <c r="AD228" s="3">
        <v>71853867</v>
      </c>
    </row>
    <row r="229" spans="1:30" s="24" customFormat="1" ht="15">
      <c r="A229" s="24" t="s">
        <v>1549</v>
      </c>
      <c r="B229" s="24" t="s">
        <v>1550</v>
      </c>
      <c r="C229" s="24" t="s">
        <v>47</v>
      </c>
      <c r="D229" s="24" t="s">
        <v>33</v>
      </c>
      <c r="E229" s="24" t="s">
        <v>48</v>
      </c>
      <c r="F229" s="24" t="s">
        <v>49</v>
      </c>
      <c r="G229" s="24" t="s">
        <v>50</v>
      </c>
      <c r="H229" s="24" t="s">
        <v>51</v>
      </c>
      <c r="I229" s="24" t="s">
        <v>1551</v>
      </c>
      <c r="J229" s="25">
        <v>45694</v>
      </c>
      <c r="K229" s="26" t="s">
        <v>120</v>
      </c>
      <c r="L229" s="25">
        <v>45698</v>
      </c>
      <c r="M229" s="25">
        <v>46046</v>
      </c>
      <c r="N229" s="3">
        <v>57500000</v>
      </c>
      <c r="O229" s="3">
        <v>57500000</v>
      </c>
      <c r="P229" s="24" t="s">
        <v>40</v>
      </c>
      <c r="Q229" s="24" t="s">
        <v>121</v>
      </c>
      <c r="R229" s="24" t="s">
        <v>1552</v>
      </c>
      <c r="S229" s="27" t="s">
        <v>123</v>
      </c>
      <c r="T229" s="27">
        <v>8122</v>
      </c>
      <c r="U229" s="27" t="s">
        <v>124</v>
      </c>
      <c r="V229" s="27">
        <v>1</v>
      </c>
      <c r="W229" s="24" t="s">
        <v>58</v>
      </c>
      <c r="X229" s="31" t="s">
        <v>1553</v>
      </c>
      <c r="Y229" s="32" t="s">
        <v>200</v>
      </c>
      <c r="Z229" s="29" t="s">
        <v>1554</v>
      </c>
      <c r="AA229" s="32" t="s">
        <v>1555</v>
      </c>
      <c r="AB229" s="29" t="s">
        <v>43</v>
      </c>
      <c r="AC229" s="24" t="s">
        <v>43</v>
      </c>
      <c r="AD229" s="3">
        <v>53500000</v>
      </c>
    </row>
    <row r="230" spans="1:30" s="24" customFormat="1" ht="15">
      <c r="A230" s="24" t="s">
        <v>1556</v>
      </c>
      <c r="B230" s="24" t="s">
        <v>1557</v>
      </c>
      <c r="C230" s="24" t="s">
        <v>47</v>
      </c>
      <c r="D230" s="24" t="s">
        <v>33</v>
      </c>
      <c r="E230" s="24" t="s">
        <v>48</v>
      </c>
      <c r="F230" s="24" t="s">
        <v>49</v>
      </c>
      <c r="G230" s="24" t="s">
        <v>50</v>
      </c>
      <c r="H230" s="24" t="s">
        <v>51</v>
      </c>
      <c r="I230" s="24" t="s">
        <v>1558</v>
      </c>
      <c r="J230" s="25">
        <v>45692</v>
      </c>
      <c r="K230" s="26" t="s">
        <v>524</v>
      </c>
      <c r="L230" s="25">
        <v>45693</v>
      </c>
      <c r="M230" s="25">
        <v>46026</v>
      </c>
      <c r="N230" s="3">
        <v>75790000</v>
      </c>
      <c r="O230" s="3">
        <v>75790000</v>
      </c>
      <c r="P230" s="24" t="s">
        <v>40</v>
      </c>
      <c r="Q230" s="24" t="s">
        <v>483</v>
      </c>
      <c r="R230" s="24" t="s">
        <v>1559</v>
      </c>
      <c r="S230" s="27" t="s">
        <v>1336</v>
      </c>
      <c r="T230" s="27" t="s">
        <v>1336</v>
      </c>
      <c r="U230" s="27" t="s">
        <v>1336</v>
      </c>
      <c r="V230" s="27" t="s">
        <v>1336</v>
      </c>
      <c r="W230" s="27" t="s">
        <v>1336</v>
      </c>
      <c r="X230" s="27" t="s">
        <v>1336</v>
      </c>
      <c r="Y230" s="27" t="s">
        <v>1336</v>
      </c>
      <c r="Z230" s="27" t="s">
        <v>1336</v>
      </c>
      <c r="AA230" s="27" t="s">
        <v>1336</v>
      </c>
      <c r="AB230" s="29" t="s">
        <v>43</v>
      </c>
      <c r="AC230" s="24" t="s">
        <v>43</v>
      </c>
      <c r="AD230" s="3">
        <v>22776282</v>
      </c>
    </row>
    <row r="231" spans="1:30" s="24" customFormat="1" ht="15">
      <c r="A231" s="24" t="s">
        <v>1560</v>
      </c>
      <c r="B231" s="24" t="s">
        <v>1561</v>
      </c>
      <c r="C231" s="24" t="s">
        <v>47</v>
      </c>
      <c r="D231" s="24" t="s">
        <v>33</v>
      </c>
      <c r="E231" s="24" t="s">
        <v>48</v>
      </c>
      <c r="F231" s="24" t="s">
        <v>49</v>
      </c>
      <c r="G231" s="24" t="s">
        <v>50</v>
      </c>
      <c r="H231" s="24" t="s">
        <v>51</v>
      </c>
      <c r="I231" s="24" t="s">
        <v>1562</v>
      </c>
      <c r="J231" s="25">
        <v>45690</v>
      </c>
      <c r="K231" s="26" t="s">
        <v>1321</v>
      </c>
      <c r="L231" s="25">
        <v>45692</v>
      </c>
      <c r="M231" s="25">
        <v>46037</v>
      </c>
      <c r="N231" s="3">
        <v>36667688</v>
      </c>
      <c r="O231" s="3">
        <v>52251455</v>
      </c>
      <c r="P231" s="30">
        <v>15583767</v>
      </c>
      <c r="Q231" s="24" t="s">
        <v>54</v>
      </c>
      <c r="R231" s="24" t="s">
        <v>1563</v>
      </c>
      <c r="S231" s="27" t="s">
        <v>56</v>
      </c>
      <c r="T231" s="27">
        <v>8029</v>
      </c>
      <c r="U231" s="27" t="s">
        <v>767</v>
      </c>
      <c r="V231" s="27">
        <v>11</v>
      </c>
      <c r="W231" s="24" t="s">
        <v>58</v>
      </c>
      <c r="X231" s="31" t="s">
        <v>1564</v>
      </c>
      <c r="Y231" s="32" t="s">
        <v>114</v>
      </c>
      <c r="Z231" s="29" t="s">
        <v>1565</v>
      </c>
      <c r="AA231" s="32" t="s">
        <v>1091</v>
      </c>
      <c r="AB231" s="29" t="s">
        <v>1566</v>
      </c>
      <c r="AC231" s="24" t="s">
        <v>771</v>
      </c>
      <c r="AD231" s="3">
        <v>49959725</v>
      </c>
    </row>
    <row r="232" spans="1:30" s="24" customFormat="1" ht="15">
      <c r="A232" s="24" t="s">
        <v>1567</v>
      </c>
      <c r="B232" s="24" t="s">
        <v>1568</v>
      </c>
      <c r="C232" s="24" t="s">
        <v>47</v>
      </c>
      <c r="D232" s="24" t="s">
        <v>33</v>
      </c>
      <c r="E232" s="24" t="s">
        <v>48</v>
      </c>
      <c r="F232" s="24" t="s">
        <v>49</v>
      </c>
      <c r="G232" s="24" t="s">
        <v>50</v>
      </c>
      <c r="H232" s="24" t="s">
        <v>51</v>
      </c>
      <c r="I232" s="24" t="s">
        <v>1569</v>
      </c>
      <c r="J232" s="25">
        <v>45690</v>
      </c>
      <c r="K232" s="26" t="s">
        <v>1570</v>
      </c>
      <c r="L232" s="25">
        <v>45692</v>
      </c>
      <c r="M232" s="25">
        <v>46022</v>
      </c>
      <c r="N232" s="3">
        <v>85500000</v>
      </c>
      <c r="O232" s="3">
        <v>103550000</v>
      </c>
      <c r="P232" s="30">
        <v>18050000</v>
      </c>
      <c r="Q232" s="24" t="s">
        <v>54</v>
      </c>
      <c r="R232" s="24" t="s">
        <v>1571</v>
      </c>
      <c r="S232" s="27" t="s">
        <v>56</v>
      </c>
      <c r="T232" s="27">
        <v>8029</v>
      </c>
      <c r="U232" s="27" t="s">
        <v>767</v>
      </c>
      <c r="V232" s="27">
        <v>11</v>
      </c>
      <c r="W232" s="24" t="s">
        <v>58</v>
      </c>
      <c r="X232" s="31" t="s">
        <v>1572</v>
      </c>
      <c r="Y232" s="32" t="s">
        <v>127</v>
      </c>
      <c r="Z232" s="29" t="s">
        <v>1573</v>
      </c>
      <c r="AA232" s="32" t="s">
        <v>1091</v>
      </c>
      <c r="AB232" s="29" t="s">
        <v>1574</v>
      </c>
      <c r="AC232" s="24" t="s">
        <v>771</v>
      </c>
      <c r="AD232" s="3">
        <v>103550000</v>
      </c>
    </row>
    <row r="233" spans="1:30" s="24" customFormat="1" ht="15">
      <c r="A233" s="24" t="s">
        <v>1575</v>
      </c>
      <c r="B233" s="24" t="s">
        <v>1576</v>
      </c>
      <c r="C233" s="24" t="s">
        <v>47</v>
      </c>
      <c r="D233" s="24" t="s">
        <v>33</v>
      </c>
      <c r="E233" s="24" t="s">
        <v>48</v>
      </c>
      <c r="F233" s="24" t="s">
        <v>49</v>
      </c>
      <c r="G233" s="24" t="s">
        <v>50</v>
      </c>
      <c r="H233" s="24" t="s">
        <v>51</v>
      </c>
      <c r="I233" s="24" t="s">
        <v>1577</v>
      </c>
      <c r="J233" s="25">
        <v>45690</v>
      </c>
      <c r="K233" s="26" t="s">
        <v>1321</v>
      </c>
      <c r="L233" s="25">
        <v>45692</v>
      </c>
      <c r="M233" s="25">
        <v>46037</v>
      </c>
      <c r="N233" s="3">
        <v>66780000</v>
      </c>
      <c r="O233" s="3">
        <v>84588000</v>
      </c>
      <c r="P233" s="30">
        <v>17808000</v>
      </c>
      <c r="Q233" s="24" t="s">
        <v>54</v>
      </c>
      <c r="R233" s="24" t="s">
        <v>1578</v>
      </c>
      <c r="S233" s="27" t="s">
        <v>56</v>
      </c>
      <c r="T233" s="27">
        <v>8029</v>
      </c>
      <c r="U233" s="27" t="s">
        <v>767</v>
      </c>
      <c r="V233" s="27">
        <v>11</v>
      </c>
      <c r="W233" s="24" t="s">
        <v>58</v>
      </c>
      <c r="X233" s="31" t="s">
        <v>1579</v>
      </c>
      <c r="Y233" s="32" t="s">
        <v>127</v>
      </c>
      <c r="Z233" s="29" t="s">
        <v>1580</v>
      </c>
      <c r="AA233" s="32" t="s">
        <v>1091</v>
      </c>
      <c r="AB233" s="29" t="s">
        <v>1581</v>
      </c>
      <c r="AC233" s="24" t="s">
        <v>771</v>
      </c>
      <c r="AD233" s="3">
        <v>80878000</v>
      </c>
    </row>
    <row r="234" spans="1:30" s="24" customFormat="1" ht="15">
      <c r="A234" s="24" t="s">
        <v>1582</v>
      </c>
      <c r="B234" s="24" t="s">
        <v>1583</v>
      </c>
      <c r="C234" s="24" t="s">
        <v>47</v>
      </c>
      <c r="D234" s="24" t="s">
        <v>33</v>
      </c>
      <c r="E234" s="24" t="s">
        <v>48</v>
      </c>
      <c r="F234" s="24" t="s">
        <v>49</v>
      </c>
      <c r="G234" s="24" t="s">
        <v>50</v>
      </c>
      <c r="H234" s="24" t="s">
        <v>51</v>
      </c>
      <c r="I234" s="24" t="s">
        <v>1584</v>
      </c>
      <c r="J234" s="25">
        <v>45691</v>
      </c>
      <c r="K234" s="26" t="s">
        <v>1585</v>
      </c>
      <c r="L234" s="25">
        <v>45693</v>
      </c>
      <c r="M234" s="25">
        <v>45934</v>
      </c>
      <c r="N234" s="3">
        <v>40704000</v>
      </c>
      <c r="O234" s="3">
        <v>40704000</v>
      </c>
      <c r="P234" s="24" t="s">
        <v>40</v>
      </c>
      <c r="Q234" s="24" t="s">
        <v>121</v>
      </c>
      <c r="R234" s="24" t="s">
        <v>1586</v>
      </c>
      <c r="S234" s="27" t="s">
        <v>123</v>
      </c>
      <c r="T234" s="27">
        <v>8122</v>
      </c>
      <c r="U234" s="27" t="s">
        <v>124</v>
      </c>
      <c r="V234" s="27">
        <v>1</v>
      </c>
      <c r="W234" s="24" t="s">
        <v>411</v>
      </c>
      <c r="X234" s="31" t="s">
        <v>1587</v>
      </c>
      <c r="Y234" s="32" t="s">
        <v>188</v>
      </c>
      <c r="Z234" s="29" t="s">
        <v>1588</v>
      </c>
      <c r="AA234" s="32" t="s">
        <v>1498</v>
      </c>
      <c r="AB234" s="29" t="s">
        <v>43</v>
      </c>
      <c r="AC234" s="24" t="s">
        <v>43</v>
      </c>
      <c r="AD234" s="3">
        <v>40704000</v>
      </c>
    </row>
    <row r="235" spans="1:30" s="24" customFormat="1" ht="15">
      <c r="A235" s="24" t="s">
        <v>1589</v>
      </c>
      <c r="B235" s="24" t="s">
        <v>1590</v>
      </c>
      <c r="C235" s="24" t="s">
        <v>47</v>
      </c>
      <c r="D235" s="24" t="s">
        <v>33</v>
      </c>
      <c r="E235" s="24" t="s">
        <v>48</v>
      </c>
      <c r="F235" s="24" t="s">
        <v>49</v>
      </c>
      <c r="G235" s="24" t="s">
        <v>50</v>
      </c>
      <c r="H235" s="24" t="s">
        <v>51</v>
      </c>
      <c r="I235" s="24" t="s">
        <v>1584</v>
      </c>
      <c r="J235" s="25">
        <v>45690</v>
      </c>
      <c r="K235" s="26" t="s">
        <v>1591</v>
      </c>
      <c r="L235" s="25">
        <v>45692</v>
      </c>
      <c r="M235" s="25">
        <v>46034</v>
      </c>
      <c r="N235" s="3">
        <v>40704000</v>
      </c>
      <c r="O235" s="3">
        <v>57494400</v>
      </c>
      <c r="P235" s="30">
        <v>16790400</v>
      </c>
      <c r="Q235" s="24" t="s">
        <v>54</v>
      </c>
      <c r="R235" s="24" t="s">
        <v>1592</v>
      </c>
      <c r="S235" s="27" t="s">
        <v>123</v>
      </c>
      <c r="T235" s="27">
        <v>8122</v>
      </c>
      <c r="U235" s="27" t="s">
        <v>124</v>
      </c>
      <c r="V235" s="27">
        <v>1</v>
      </c>
      <c r="W235" s="24" t="s">
        <v>411</v>
      </c>
      <c r="X235" s="31" t="s">
        <v>1593</v>
      </c>
      <c r="Y235" s="32" t="s">
        <v>127</v>
      </c>
      <c r="Z235" s="29" t="s">
        <v>1594</v>
      </c>
      <c r="AA235" s="32" t="s">
        <v>1091</v>
      </c>
      <c r="AB235" s="29" t="s">
        <v>1595</v>
      </c>
      <c r="AC235" s="24" t="s">
        <v>209</v>
      </c>
      <c r="AD235" s="3">
        <v>55459200</v>
      </c>
    </row>
    <row r="236" spans="1:30" s="24" customFormat="1" ht="15">
      <c r="A236" s="24" t="s">
        <v>1596</v>
      </c>
      <c r="B236" s="24" t="s">
        <v>1597</v>
      </c>
      <c r="C236" s="24" t="s">
        <v>47</v>
      </c>
      <c r="D236" s="24" t="s">
        <v>33</v>
      </c>
      <c r="E236" s="24" t="s">
        <v>48</v>
      </c>
      <c r="F236" s="24" t="s">
        <v>49</v>
      </c>
      <c r="G236" s="24" t="s">
        <v>50</v>
      </c>
      <c r="H236" s="24" t="s">
        <v>51</v>
      </c>
      <c r="I236" s="24" t="s">
        <v>1584</v>
      </c>
      <c r="J236" s="25">
        <v>45691</v>
      </c>
      <c r="K236" s="26" t="s">
        <v>1591</v>
      </c>
      <c r="L236" s="25">
        <v>45693</v>
      </c>
      <c r="M236" s="25">
        <v>46035</v>
      </c>
      <c r="N236" s="3">
        <v>40704000</v>
      </c>
      <c r="O236" s="3">
        <v>57494400</v>
      </c>
      <c r="P236" s="30">
        <v>16790400</v>
      </c>
      <c r="Q236" s="24" t="s">
        <v>54</v>
      </c>
      <c r="R236" s="24" t="s">
        <v>1598</v>
      </c>
      <c r="S236" s="27" t="s">
        <v>123</v>
      </c>
      <c r="T236" s="27">
        <v>8122</v>
      </c>
      <c r="U236" s="27" t="s">
        <v>124</v>
      </c>
      <c r="V236" s="27">
        <v>1</v>
      </c>
      <c r="W236" s="24" t="s">
        <v>411</v>
      </c>
      <c r="X236" s="31" t="s">
        <v>1599</v>
      </c>
      <c r="Y236" s="32" t="s">
        <v>127</v>
      </c>
      <c r="Z236" s="29" t="s">
        <v>1600</v>
      </c>
      <c r="AA236" s="32" t="s">
        <v>1498</v>
      </c>
      <c r="AB236" s="29" t="s">
        <v>1601</v>
      </c>
      <c r="AC236" s="24" t="s">
        <v>209</v>
      </c>
      <c r="AD236" s="3">
        <v>55289600</v>
      </c>
    </row>
    <row r="237" spans="1:30" s="24" customFormat="1" ht="15">
      <c r="A237" s="24" t="s">
        <v>1602</v>
      </c>
      <c r="B237" s="24" t="s">
        <v>1603</v>
      </c>
      <c r="C237" s="24" t="s">
        <v>47</v>
      </c>
      <c r="D237" s="24" t="s">
        <v>33</v>
      </c>
      <c r="E237" s="24" t="s">
        <v>48</v>
      </c>
      <c r="F237" s="24" t="s">
        <v>49</v>
      </c>
      <c r="G237" s="24" t="s">
        <v>50</v>
      </c>
      <c r="H237" s="24" t="s">
        <v>51</v>
      </c>
      <c r="I237" s="24" t="s">
        <v>1604</v>
      </c>
      <c r="J237" s="25">
        <v>45690</v>
      </c>
      <c r="K237" s="26" t="s">
        <v>1591</v>
      </c>
      <c r="L237" s="25">
        <v>45692</v>
      </c>
      <c r="M237" s="25">
        <v>46034</v>
      </c>
      <c r="N237" s="3">
        <v>40704000</v>
      </c>
      <c r="O237" s="3">
        <v>40704000</v>
      </c>
      <c r="P237" s="30">
        <v>16790400</v>
      </c>
      <c r="Q237" s="24" t="s">
        <v>147</v>
      </c>
      <c r="R237" s="24" t="s">
        <v>1605</v>
      </c>
      <c r="S237" s="27" t="s">
        <v>123</v>
      </c>
      <c r="T237" s="27">
        <v>8122</v>
      </c>
      <c r="U237" s="27" t="s">
        <v>124</v>
      </c>
      <c r="V237" s="27">
        <v>1</v>
      </c>
      <c r="W237" s="24" t="s">
        <v>411</v>
      </c>
      <c r="X237" s="31" t="s">
        <v>1606</v>
      </c>
      <c r="Y237" s="32" t="s">
        <v>188</v>
      </c>
      <c r="Z237" s="29" t="s">
        <v>1607</v>
      </c>
      <c r="AA237" s="32" t="s">
        <v>1091</v>
      </c>
      <c r="AB237" s="29" t="s">
        <v>1608</v>
      </c>
      <c r="AC237" s="24" t="s">
        <v>209</v>
      </c>
      <c r="AD237" s="3">
        <v>55459200</v>
      </c>
    </row>
    <row r="238" spans="1:30" s="24" customFormat="1" ht="15">
      <c r="A238" s="24" t="s">
        <v>1609</v>
      </c>
      <c r="B238" s="24" t="s">
        <v>1610</v>
      </c>
      <c r="C238" s="24" t="s">
        <v>47</v>
      </c>
      <c r="D238" s="24" t="s">
        <v>33</v>
      </c>
      <c r="E238" s="24" t="s">
        <v>48</v>
      </c>
      <c r="F238" s="24" t="s">
        <v>49</v>
      </c>
      <c r="G238" s="24" t="s">
        <v>50</v>
      </c>
      <c r="H238" s="24" t="s">
        <v>51</v>
      </c>
      <c r="I238" s="24" t="s">
        <v>429</v>
      </c>
      <c r="J238" s="25">
        <v>45690</v>
      </c>
      <c r="K238" s="26" t="s">
        <v>120</v>
      </c>
      <c r="L238" s="25">
        <v>45693</v>
      </c>
      <c r="M238" s="25">
        <v>46041</v>
      </c>
      <c r="N238" s="3">
        <v>92644000</v>
      </c>
      <c r="O238" s="3">
        <v>92644000</v>
      </c>
      <c r="P238" s="24" t="s">
        <v>40</v>
      </c>
      <c r="Q238" s="24" t="s">
        <v>121</v>
      </c>
      <c r="R238" s="24" t="s">
        <v>1611</v>
      </c>
      <c r="S238" s="27" t="s">
        <v>123</v>
      </c>
      <c r="T238" s="27">
        <v>8122</v>
      </c>
      <c r="U238" s="27" t="s">
        <v>124</v>
      </c>
      <c r="V238" s="27">
        <v>1</v>
      </c>
      <c r="W238" s="24" t="s">
        <v>411</v>
      </c>
      <c r="X238" s="31" t="s">
        <v>1612</v>
      </c>
      <c r="Y238" s="32" t="s">
        <v>188</v>
      </c>
      <c r="Z238" s="29" t="s">
        <v>1613</v>
      </c>
      <c r="AA238" s="32" t="s">
        <v>1535</v>
      </c>
      <c r="AB238" s="29" t="s">
        <v>43</v>
      </c>
      <c r="AC238" s="24" t="s">
        <v>43</v>
      </c>
      <c r="AD238" s="3">
        <v>79485867</v>
      </c>
    </row>
    <row r="239" spans="1:30" s="24" customFormat="1" ht="15">
      <c r="A239" s="24" t="s">
        <v>1614</v>
      </c>
      <c r="B239" s="24" t="s">
        <v>1615</v>
      </c>
      <c r="C239" s="24" t="s">
        <v>47</v>
      </c>
      <c r="D239" s="24" t="s">
        <v>33</v>
      </c>
      <c r="E239" s="24" t="s">
        <v>48</v>
      </c>
      <c r="F239" s="24" t="s">
        <v>49</v>
      </c>
      <c r="G239" s="24" t="s">
        <v>50</v>
      </c>
      <c r="H239" s="24" t="s">
        <v>51</v>
      </c>
      <c r="I239" s="24" t="s">
        <v>1616</v>
      </c>
      <c r="J239" s="25">
        <v>45691</v>
      </c>
      <c r="K239" s="26" t="s">
        <v>1116</v>
      </c>
      <c r="L239" s="25">
        <v>45693</v>
      </c>
      <c r="M239" s="25">
        <v>46027</v>
      </c>
      <c r="N239" s="3">
        <v>101880416</v>
      </c>
      <c r="O239" s="3">
        <v>101880416</v>
      </c>
      <c r="P239" s="24" t="s">
        <v>40</v>
      </c>
      <c r="Q239" s="24" t="s">
        <v>121</v>
      </c>
      <c r="R239" s="24" t="s">
        <v>1617</v>
      </c>
      <c r="S239" s="27" t="s">
        <v>56</v>
      </c>
      <c r="T239" s="27">
        <v>8029</v>
      </c>
      <c r="U239" s="27" t="s">
        <v>359</v>
      </c>
      <c r="V239" s="27">
        <v>3</v>
      </c>
      <c r="W239" s="24" t="s">
        <v>58</v>
      </c>
      <c r="X239" s="31" t="s">
        <v>1618</v>
      </c>
      <c r="Y239" s="32" t="s">
        <v>127</v>
      </c>
      <c r="Z239" s="29" t="s">
        <v>1619</v>
      </c>
      <c r="AA239" s="32" t="s">
        <v>1498</v>
      </c>
      <c r="AB239" s="29" t="s">
        <v>43</v>
      </c>
      <c r="AC239" s="24" t="s">
        <v>43</v>
      </c>
      <c r="AD239" s="3">
        <v>100645502</v>
      </c>
    </row>
    <row r="240" spans="1:30" s="24" customFormat="1" ht="15">
      <c r="A240" s="24" t="s">
        <v>1620</v>
      </c>
      <c r="B240" s="24" t="s">
        <v>1621</v>
      </c>
      <c r="C240" s="24" t="s">
        <v>47</v>
      </c>
      <c r="D240" s="24" t="s">
        <v>33</v>
      </c>
      <c r="E240" s="24" t="s">
        <v>48</v>
      </c>
      <c r="F240" s="24" t="s">
        <v>49</v>
      </c>
      <c r="G240" s="24" t="s">
        <v>50</v>
      </c>
      <c r="H240" s="24" t="s">
        <v>51</v>
      </c>
      <c r="I240" s="24" t="s">
        <v>1622</v>
      </c>
      <c r="J240" s="25">
        <v>45692</v>
      </c>
      <c r="K240" s="26" t="s">
        <v>120</v>
      </c>
      <c r="L240" s="25">
        <v>45693</v>
      </c>
      <c r="M240" s="25">
        <v>46041</v>
      </c>
      <c r="N240" s="3">
        <v>143750000</v>
      </c>
      <c r="O240" s="3">
        <v>143750000</v>
      </c>
      <c r="P240" s="24" t="s">
        <v>40</v>
      </c>
      <c r="Q240" s="24" t="s">
        <v>121</v>
      </c>
      <c r="R240" s="24" t="s">
        <v>1623</v>
      </c>
      <c r="S240" s="27" t="s">
        <v>123</v>
      </c>
      <c r="T240" s="27">
        <v>8122</v>
      </c>
      <c r="U240" s="27" t="s">
        <v>124</v>
      </c>
      <c r="V240" s="27">
        <v>1</v>
      </c>
      <c r="W240" s="24" t="s">
        <v>58</v>
      </c>
      <c r="X240" s="31" t="s">
        <v>1624</v>
      </c>
      <c r="Y240" s="32" t="s">
        <v>83</v>
      </c>
      <c r="Z240" s="29" t="s">
        <v>1625</v>
      </c>
      <c r="AA240" s="32" t="s">
        <v>1498</v>
      </c>
      <c r="AB240" s="29" t="s">
        <v>43</v>
      </c>
      <c r="AC240" s="24" t="s">
        <v>43</v>
      </c>
      <c r="AD240" s="3">
        <v>135833333</v>
      </c>
    </row>
    <row r="241" spans="1:30" s="24" customFormat="1" ht="15">
      <c r="A241" s="24" t="s">
        <v>1626</v>
      </c>
      <c r="B241" s="24" t="s">
        <v>1627</v>
      </c>
      <c r="C241" s="24" t="s">
        <v>47</v>
      </c>
      <c r="D241" s="24" t="s">
        <v>33</v>
      </c>
      <c r="E241" s="24" t="s">
        <v>48</v>
      </c>
      <c r="F241" s="24" t="s">
        <v>49</v>
      </c>
      <c r="G241" s="24" t="s">
        <v>50</v>
      </c>
      <c r="H241" s="24" t="s">
        <v>51</v>
      </c>
      <c r="I241" s="24" t="s">
        <v>1628</v>
      </c>
      <c r="J241" s="25">
        <v>45693</v>
      </c>
      <c r="K241" s="26" t="s">
        <v>524</v>
      </c>
      <c r="L241" s="25">
        <v>45694</v>
      </c>
      <c r="M241" s="25">
        <v>46027</v>
      </c>
      <c r="N241" s="3">
        <v>153979507</v>
      </c>
      <c r="O241" s="3">
        <v>153979507</v>
      </c>
      <c r="P241" s="24" t="s">
        <v>40</v>
      </c>
      <c r="Q241" s="24" t="s">
        <v>121</v>
      </c>
      <c r="R241" s="24" t="s">
        <v>1629</v>
      </c>
      <c r="S241" s="27" t="s">
        <v>1336</v>
      </c>
      <c r="T241" s="27" t="s">
        <v>1336</v>
      </c>
      <c r="U241" s="27" t="s">
        <v>1336</v>
      </c>
      <c r="V241" s="27" t="s">
        <v>1336</v>
      </c>
      <c r="W241" s="27" t="s">
        <v>1336</v>
      </c>
      <c r="X241" s="27" t="s">
        <v>1336</v>
      </c>
      <c r="Y241" s="27" t="s">
        <v>1336</v>
      </c>
      <c r="Z241" s="27" t="s">
        <v>1336</v>
      </c>
      <c r="AA241" s="27" t="s">
        <v>1336</v>
      </c>
      <c r="AB241" s="29" t="s">
        <v>43</v>
      </c>
      <c r="AC241" s="24" t="s">
        <v>43</v>
      </c>
      <c r="AD241" s="3">
        <v>149859321</v>
      </c>
    </row>
    <row r="242" spans="1:30" s="24" customFormat="1" ht="15">
      <c r="A242" s="24" t="s">
        <v>1630</v>
      </c>
      <c r="B242" s="24" t="s">
        <v>1631</v>
      </c>
      <c r="C242" s="24" t="s">
        <v>47</v>
      </c>
      <c r="D242" s="24" t="s">
        <v>33</v>
      </c>
      <c r="E242" s="24" t="s">
        <v>48</v>
      </c>
      <c r="F242" s="24" t="s">
        <v>49</v>
      </c>
      <c r="G242" s="24" t="s">
        <v>50</v>
      </c>
      <c r="H242" s="24" t="s">
        <v>51</v>
      </c>
      <c r="I242" s="24" t="s">
        <v>1632</v>
      </c>
      <c r="J242" s="25">
        <v>45688</v>
      </c>
      <c r="K242" s="26" t="s">
        <v>120</v>
      </c>
      <c r="L242" s="25">
        <v>45691</v>
      </c>
      <c r="M242" s="25">
        <v>46039</v>
      </c>
      <c r="N242" s="3">
        <v>114875954</v>
      </c>
      <c r="O242" s="3">
        <v>125816521</v>
      </c>
      <c r="P242" s="30">
        <v>10940567</v>
      </c>
      <c r="Q242" s="24" t="s">
        <v>54</v>
      </c>
      <c r="R242" s="24" t="s">
        <v>1633</v>
      </c>
      <c r="S242" s="27" t="s">
        <v>123</v>
      </c>
      <c r="T242" s="27">
        <v>8122</v>
      </c>
      <c r="U242" s="27" t="s">
        <v>124</v>
      </c>
      <c r="V242" s="27">
        <v>1</v>
      </c>
      <c r="W242" s="24" t="s">
        <v>58</v>
      </c>
      <c r="X242" s="31" t="s">
        <v>1634</v>
      </c>
      <c r="Y242" s="32" t="s">
        <v>83</v>
      </c>
      <c r="Z242" s="29" t="s">
        <v>1635</v>
      </c>
      <c r="AA242" s="32" t="s">
        <v>1091</v>
      </c>
      <c r="AB242" s="29" t="s">
        <v>1636</v>
      </c>
      <c r="AC242" s="24" t="s">
        <v>268</v>
      </c>
      <c r="AD242" s="3">
        <v>119616866</v>
      </c>
    </row>
    <row r="243" spans="1:30" s="24" customFormat="1" ht="15">
      <c r="A243" s="24" t="s">
        <v>1637</v>
      </c>
      <c r="B243" s="24" t="s">
        <v>1638</v>
      </c>
      <c r="C243" s="24" t="s">
        <v>47</v>
      </c>
      <c r="D243" s="24" t="s">
        <v>33</v>
      </c>
      <c r="E243" s="24" t="s">
        <v>48</v>
      </c>
      <c r="F243" s="24" t="s">
        <v>49</v>
      </c>
      <c r="G243" s="24" t="s">
        <v>50</v>
      </c>
      <c r="H243" s="24" t="s">
        <v>51</v>
      </c>
      <c r="I243" s="24" t="s">
        <v>1639</v>
      </c>
      <c r="J243" s="25">
        <v>45699</v>
      </c>
      <c r="K243" s="26" t="s">
        <v>524</v>
      </c>
      <c r="L243" s="25">
        <v>45701</v>
      </c>
      <c r="M243" s="25">
        <v>46034</v>
      </c>
      <c r="N243" s="3">
        <v>109012035</v>
      </c>
      <c r="O243" s="3">
        <v>109012035</v>
      </c>
      <c r="P243" s="24" t="s">
        <v>40</v>
      </c>
      <c r="Q243" s="24" t="s">
        <v>121</v>
      </c>
      <c r="R243" s="24" t="s">
        <v>1640</v>
      </c>
      <c r="S243" s="27" t="s">
        <v>56</v>
      </c>
      <c r="T243" s="27">
        <v>8029</v>
      </c>
      <c r="U243" s="27" t="s">
        <v>352</v>
      </c>
      <c r="V243" s="27">
        <v>2</v>
      </c>
      <c r="W243" s="24" t="s">
        <v>58</v>
      </c>
      <c r="X243" s="31" t="s">
        <v>1641</v>
      </c>
      <c r="Y243" s="32" t="s">
        <v>62</v>
      </c>
      <c r="Z243" s="29" t="s">
        <v>1642</v>
      </c>
      <c r="AA243" s="32" t="s">
        <v>1643</v>
      </c>
      <c r="AB243" s="29" t="s">
        <v>43</v>
      </c>
      <c r="AC243" s="24" t="s">
        <v>43</v>
      </c>
      <c r="AD243" s="3">
        <v>105047961</v>
      </c>
    </row>
    <row r="244" spans="1:30" s="24" customFormat="1" ht="15">
      <c r="A244" s="24" t="s">
        <v>1644</v>
      </c>
      <c r="B244" s="24" t="s">
        <v>1645</v>
      </c>
      <c r="C244" s="24" t="s">
        <v>47</v>
      </c>
      <c r="D244" s="24" t="s">
        <v>33</v>
      </c>
      <c r="E244" s="24" t="s">
        <v>48</v>
      </c>
      <c r="F244" s="24" t="s">
        <v>49</v>
      </c>
      <c r="G244" s="24" t="s">
        <v>50</v>
      </c>
      <c r="H244" s="24" t="s">
        <v>51</v>
      </c>
      <c r="I244" s="24" t="s">
        <v>1646</v>
      </c>
      <c r="J244" s="25">
        <v>45690</v>
      </c>
      <c r="K244" s="26" t="s">
        <v>1321</v>
      </c>
      <c r="L244" s="25">
        <v>45692</v>
      </c>
      <c r="M244" s="25">
        <v>46037</v>
      </c>
      <c r="N244" s="3">
        <v>208131000</v>
      </c>
      <c r="O244" s="3">
        <v>215699400</v>
      </c>
      <c r="P244" s="30">
        <v>7568400</v>
      </c>
      <c r="Q244" s="24" t="s">
        <v>54</v>
      </c>
      <c r="R244" s="24" t="s">
        <v>1647</v>
      </c>
      <c r="S244" s="27" t="s">
        <v>56</v>
      </c>
      <c r="T244" s="27">
        <v>8029</v>
      </c>
      <c r="U244" s="27" t="s">
        <v>57</v>
      </c>
      <c r="V244" s="27">
        <v>5</v>
      </c>
      <c r="W244" s="24" t="s">
        <v>58</v>
      </c>
      <c r="X244" s="31" t="s">
        <v>1648</v>
      </c>
      <c r="Y244" s="32" t="s">
        <v>1437</v>
      </c>
      <c r="Z244" s="29" t="s">
        <v>1649</v>
      </c>
      <c r="AA244" s="32" t="s">
        <v>1091</v>
      </c>
      <c r="AB244" s="29" t="s">
        <v>1650</v>
      </c>
      <c r="AC244" s="24" t="s">
        <v>135</v>
      </c>
      <c r="AD244" s="3">
        <v>206238900</v>
      </c>
    </row>
    <row r="245" spans="1:30" s="24" customFormat="1" ht="15">
      <c r="A245" s="24" t="s">
        <v>1651</v>
      </c>
      <c r="B245" s="24" t="s">
        <v>1652</v>
      </c>
      <c r="C245" s="24" t="s">
        <v>47</v>
      </c>
      <c r="D245" s="24" t="s">
        <v>33</v>
      </c>
      <c r="E245" s="24" t="s">
        <v>48</v>
      </c>
      <c r="F245" s="24" t="s">
        <v>49</v>
      </c>
      <c r="G245" s="24" t="s">
        <v>50</v>
      </c>
      <c r="H245" s="24" t="s">
        <v>51</v>
      </c>
      <c r="I245" s="24" t="s">
        <v>1653</v>
      </c>
      <c r="J245" s="25">
        <v>45692</v>
      </c>
      <c r="K245" s="26" t="s">
        <v>1591</v>
      </c>
      <c r="L245" s="25">
        <v>45695</v>
      </c>
      <c r="M245" s="25">
        <v>46037</v>
      </c>
      <c r="N245" s="3">
        <v>119000000</v>
      </c>
      <c r="O245" s="3">
        <v>168087500</v>
      </c>
      <c r="P245" s="30">
        <v>49087500</v>
      </c>
      <c r="Q245" s="24" t="s">
        <v>54</v>
      </c>
      <c r="R245" s="24" t="s">
        <v>1654</v>
      </c>
      <c r="S245" s="27" t="s">
        <v>56</v>
      </c>
      <c r="T245" s="27">
        <v>8029</v>
      </c>
      <c r="U245" s="27" t="s">
        <v>57</v>
      </c>
      <c r="V245" s="27">
        <v>5</v>
      </c>
      <c r="W245" s="24" t="s">
        <v>58</v>
      </c>
      <c r="X245" s="31" t="s">
        <v>1655</v>
      </c>
      <c r="Y245" s="32" t="s">
        <v>909</v>
      </c>
      <c r="Z245" s="29" t="s">
        <v>1656</v>
      </c>
      <c r="AA245" s="32" t="s">
        <v>1498</v>
      </c>
      <c r="AB245" s="29" t="s">
        <v>1657</v>
      </c>
      <c r="AC245" s="24" t="s">
        <v>135</v>
      </c>
      <c r="AD245" s="3">
        <v>145775000</v>
      </c>
    </row>
    <row r="246" spans="1:30" s="24" customFormat="1" ht="15">
      <c r="A246" s="24" t="s">
        <v>1658</v>
      </c>
      <c r="B246" s="24" t="s">
        <v>1659</v>
      </c>
      <c r="C246" s="24" t="s">
        <v>47</v>
      </c>
      <c r="D246" s="24" t="s">
        <v>33</v>
      </c>
      <c r="E246" s="24" t="s">
        <v>48</v>
      </c>
      <c r="F246" s="24" t="s">
        <v>49</v>
      </c>
      <c r="G246" s="24" t="s">
        <v>50</v>
      </c>
      <c r="H246" s="24" t="s">
        <v>51</v>
      </c>
      <c r="I246" s="24" t="s">
        <v>1539</v>
      </c>
      <c r="J246" s="25">
        <v>45690</v>
      </c>
      <c r="K246" s="26" t="s">
        <v>120</v>
      </c>
      <c r="L246" s="25">
        <v>45692</v>
      </c>
      <c r="M246" s="25">
        <v>46040</v>
      </c>
      <c r="N246" s="3">
        <v>85330000</v>
      </c>
      <c r="O246" s="3">
        <v>85330000</v>
      </c>
      <c r="P246" s="24" t="s">
        <v>40</v>
      </c>
      <c r="Q246" s="24" t="s">
        <v>121</v>
      </c>
      <c r="R246" s="24" t="s">
        <v>1660</v>
      </c>
      <c r="S246" s="27" t="s">
        <v>123</v>
      </c>
      <c r="T246" s="27">
        <v>8122</v>
      </c>
      <c r="U246" s="27" t="s">
        <v>124</v>
      </c>
      <c r="V246" s="27">
        <v>1</v>
      </c>
      <c r="W246" s="24" t="s">
        <v>411</v>
      </c>
      <c r="X246" s="31" t="s">
        <v>1661</v>
      </c>
      <c r="Y246" s="32" t="s">
        <v>188</v>
      </c>
      <c r="Z246" s="29" t="s">
        <v>1662</v>
      </c>
      <c r="AA246" s="32" t="s">
        <v>1535</v>
      </c>
      <c r="AB246" s="29" t="s">
        <v>43</v>
      </c>
      <c r="AC246" s="24" t="s">
        <v>43</v>
      </c>
      <c r="AD246" s="3">
        <v>80878000</v>
      </c>
    </row>
    <row r="247" spans="1:30" s="24" customFormat="1" ht="15">
      <c r="A247" s="24" t="s">
        <v>1663</v>
      </c>
      <c r="B247" s="24" t="s">
        <v>1664</v>
      </c>
      <c r="C247" s="24" t="s">
        <v>47</v>
      </c>
      <c r="D247" s="24" t="s">
        <v>33</v>
      </c>
      <c r="E247" s="24" t="s">
        <v>48</v>
      </c>
      <c r="F247" s="24" t="s">
        <v>49</v>
      </c>
      <c r="G247" s="24" t="s">
        <v>50</v>
      </c>
      <c r="H247" s="24" t="s">
        <v>51</v>
      </c>
      <c r="I247" s="24" t="s">
        <v>429</v>
      </c>
      <c r="J247" s="25">
        <v>45690</v>
      </c>
      <c r="K247" s="26" t="s">
        <v>120</v>
      </c>
      <c r="L247" s="25">
        <v>45692</v>
      </c>
      <c r="M247" s="25">
        <v>46040</v>
      </c>
      <c r="N247" s="3">
        <v>92644000</v>
      </c>
      <c r="O247" s="3">
        <v>92644000</v>
      </c>
      <c r="P247" s="24" t="s">
        <v>40</v>
      </c>
      <c r="Q247" s="24" t="s">
        <v>121</v>
      </c>
      <c r="R247" s="24" t="s">
        <v>1665</v>
      </c>
      <c r="S247" s="27" t="s">
        <v>123</v>
      </c>
      <c r="T247" s="27">
        <v>8122</v>
      </c>
      <c r="U247" s="27" t="s">
        <v>124</v>
      </c>
      <c r="V247" s="27">
        <v>1</v>
      </c>
      <c r="W247" s="24" t="s">
        <v>411</v>
      </c>
      <c r="X247" s="31" t="s">
        <v>1666</v>
      </c>
      <c r="Y247" s="32" t="s">
        <v>127</v>
      </c>
      <c r="Z247" s="29" t="s">
        <v>1667</v>
      </c>
      <c r="AA247" s="32" t="s">
        <v>1535</v>
      </c>
      <c r="AB247" s="29" t="s">
        <v>43</v>
      </c>
      <c r="AC247" s="24" t="s">
        <v>43</v>
      </c>
      <c r="AD247" s="3">
        <v>87810400</v>
      </c>
    </row>
    <row r="248" spans="1:30" s="24" customFormat="1" ht="15">
      <c r="A248" s="24" t="s">
        <v>1668</v>
      </c>
      <c r="B248" s="24" t="s">
        <v>1669</v>
      </c>
      <c r="C248" s="24" t="s">
        <v>47</v>
      </c>
      <c r="D248" s="24" t="s">
        <v>33</v>
      </c>
      <c r="E248" s="24" t="s">
        <v>48</v>
      </c>
      <c r="F248" s="24" t="s">
        <v>49</v>
      </c>
      <c r="G248" s="24" t="s">
        <v>50</v>
      </c>
      <c r="H248" s="24" t="s">
        <v>51</v>
      </c>
      <c r="I248" s="24" t="s">
        <v>707</v>
      </c>
      <c r="J248" s="25">
        <v>45690</v>
      </c>
      <c r="K248" s="26" t="s">
        <v>120</v>
      </c>
      <c r="L248" s="25">
        <v>45692</v>
      </c>
      <c r="M248" s="25">
        <v>46040</v>
      </c>
      <c r="N248" s="3">
        <v>60950000</v>
      </c>
      <c r="O248" s="3">
        <v>60950000</v>
      </c>
      <c r="P248" s="24" t="s">
        <v>40</v>
      </c>
      <c r="Q248" s="24" t="s">
        <v>121</v>
      </c>
      <c r="R248" s="24" t="s">
        <v>1670</v>
      </c>
      <c r="S248" s="27" t="s">
        <v>123</v>
      </c>
      <c r="T248" s="27">
        <v>8122</v>
      </c>
      <c r="U248" s="27" t="s">
        <v>124</v>
      </c>
      <c r="V248" s="27">
        <v>1</v>
      </c>
      <c r="W248" s="24" t="s">
        <v>411</v>
      </c>
      <c r="X248" s="31" t="s">
        <v>1671</v>
      </c>
      <c r="Y248" s="32" t="s">
        <v>127</v>
      </c>
      <c r="Z248" s="29" t="s">
        <v>1672</v>
      </c>
      <c r="AA248" s="32" t="s">
        <v>1535</v>
      </c>
      <c r="AB248" s="29" t="s">
        <v>43</v>
      </c>
      <c r="AC248" s="24" t="s">
        <v>43</v>
      </c>
      <c r="AD248" s="3">
        <v>57770000</v>
      </c>
    </row>
    <row r="249" spans="1:30" s="24" customFormat="1" ht="15">
      <c r="A249" s="24" t="s">
        <v>1673</v>
      </c>
      <c r="B249" s="24" t="s">
        <v>1674</v>
      </c>
      <c r="C249" s="24" t="s">
        <v>47</v>
      </c>
      <c r="D249" s="24" t="s">
        <v>33</v>
      </c>
      <c r="E249" s="24" t="s">
        <v>48</v>
      </c>
      <c r="F249" s="24" t="s">
        <v>49</v>
      </c>
      <c r="G249" s="24" t="s">
        <v>50</v>
      </c>
      <c r="H249" s="24" t="s">
        <v>51</v>
      </c>
      <c r="I249" s="24" t="s">
        <v>1263</v>
      </c>
      <c r="J249" s="25">
        <v>45690</v>
      </c>
      <c r="K249" s="26" t="s">
        <v>120</v>
      </c>
      <c r="L249" s="25">
        <v>45692</v>
      </c>
      <c r="M249" s="25">
        <v>46040</v>
      </c>
      <c r="N249" s="3">
        <v>75578000</v>
      </c>
      <c r="O249" s="3">
        <v>75578000</v>
      </c>
      <c r="P249" s="24" t="s">
        <v>40</v>
      </c>
      <c r="Q249" s="24" t="s">
        <v>121</v>
      </c>
      <c r="R249" s="24" t="s">
        <v>1675</v>
      </c>
      <c r="S249" s="27" t="s">
        <v>123</v>
      </c>
      <c r="T249" s="27">
        <v>8122</v>
      </c>
      <c r="U249" s="27" t="s">
        <v>124</v>
      </c>
      <c r="V249" s="27">
        <v>1</v>
      </c>
      <c r="W249" s="24" t="s">
        <v>411</v>
      </c>
      <c r="X249" s="31" t="s">
        <v>1676</v>
      </c>
      <c r="Y249" s="32" t="s">
        <v>188</v>
      </c>
      <c r="Z249" s="29" t="s">
        <v>1677</v>
      </c>
      <c r="AA249" s="32" t="s">
        <v>1535</v>
      </c>
      <c r="AB249" s="29" t="s">
        <v>43</v>
      </c>
      <c r="AC249" s="24" t="s">
        <v>43</v>
      </c>
      <c r="AD249" s="3">
        <v>71634800</v>
      </c>
    </row>
    <row r="250" spans="1:30" s="24" customFormat="1" ht="15">
      <c r="A250" s="24" t="s">
        <v>1678</v>
      </c>
      <c r="B250" s="24" t="s">
        <v>1679</v>
      </c>
      <c r="C250" s="24" t="s">
        <v>47</v>
      </c>
      <c r="D250" s="24" t="s">
        <v>33</v>
      </c>
      <c r="E250" s="24" t="s">
        <v>48</v>
      </c>
      <c r="F250" s="24" t="s">
        <v>49</v>
      </c>
      <c r="G250" s="24" t="s">
        <v>50</v>
      </c>
      <c r="H250" s="24" t="s">
        <v>51</v>
      </c>
      <c r="I250" s="24" t="s">
        <v>429</v>
      </c>
      <c r="J250" s="25">
        <v>45691</v>
      </c>
      <c r="K250" s="26" t="s">
        <v>120</v>
      </c>
      <c r="L250" s="25">
        <v>45693</v>
      </c>
      <c r="M250" s="25">
        <v>46041</v>
      </c>
      <c r="N250" s="3">
        <v>92644000</v>
      </c>
      <c r="O250" s="3">
        <v>92644000</v>
      </c>
      <c r="P250" s="24" t="s">
        <v>40</v>
      </c>
      <c r="Q250" s="24" t="s">
        <v>121</v>
      </c>
      <c r="R250" s="24" t="s">
        <v>1680</v>
      </c>
      <c r="S250" s="27" t="s">
        <v>123</v>
      </c>
      <c r="T250" s="27">
        <v>8122</v>
      </c>
      <c r="U250" s="27" t="s">
        <v>124</v>
      </c>
      <c r="V250" s="27">
        <v>1</v>
      </c>
      <c r="W250" s="24" t="s">
        <v>411</v>
      </c>
      <c r="X250" s="31" t="s">
        <v>1681</v>
      </c>
      <c r="Y250" s="32" t="s">
        <v>127</v>
      </c>
      <c r="Z250" s="29" t="s">
        <v>1682</v>
      </c>
      <c r="AA250" s="32" t="s">
        <v>1498</v>
      </c>
      <c r="AB250" s="29" t="s">
        <v>43</v>
      </c>
      <c r="AC250" s="24" t="s">
        <v>43</v>
      </c>
      <c r="AD250" s="3">
        <v>87541867</v>
      </c>
    </row>
    <row r="251" spans="1:30" s="24" customFormat="1" ht="15">
      <c r="A251" s="24" t="s">
        <v>1683</v>
      </c>
      <c r="B251" s="24" t="s">
        <v>1684</v>
      </c>
      <c r="C251" s="24" t="s">
        <v>47</v>
      </c>
      <c r="D251" s="24" t="s">
        <v>33</v>
      </c>
      <c r="E251" s="24" t="s">
        <v>48</v>
      </c>
      <c r="F251" s="24" t="s">
        <v>49</v>
      </c>
      <c r="G251" s="24" t="s">
        <v>50</v>
      </c>
      <c r="H251" s="24" t="s">
        <v>51</v>
      </c>
      <c r="I251" s="24" t="s">
        <v>1685</v>
      </c>
      <c r="J251" s="25">
        <v>45691</v>
      </c>
      <c r="K251" s="26" t="s">
        <v>1686</v>
      </c>
      <c r="L251" s="25">
        <v>45693</v>
      </c>
      <c r="M251" s="25">
        <v>46037</v>
      </c>
      <c r="N251" s="3">
        <v>40458080</v>
      </c>
      <c r="O251" s="3">
        <v>57484189</v>
      </c>
      <c r="P251" s="30">
        <v>17026109</v>
      </c>
      <c r="Q251" s="24" t="s">
        <v>54</v>
      </c>
      <c r="R251" s="24" t="s">
        <v>1687</v>
      </c>
      <c r="S251" s="27" t="s">
        <v>56</v>
      </c>
      <c r="T251" s="27">
        <v>8029</v>
      </c>
      <c r="U251" s="27" t="s">
        <v>57</v>
      </c>
      <c r="V251" s="27">
        <v>5</v>
      </c>
      <c r="W251" s="24" t="s">
        <v>58</v>
      </c>
      <c r="X251" s="31" t="s">
        <v>1688</v>
      </c>
      <c r="Y251" s="32" t="s">
        <v>188</v>
      </c>
      <c r="Z251" s="29" t="s">
        <v>1689</v>
      </c>
      <c r="AA251" s="32" t="s">
        <v>1535</v>
      </c>
      <c r="AB251" s="29" t="s">
        <v>1690</v>
      </c>
      <c r="AC251" s="24" t="s">
        <v>1420</v>
      </c>
      <c r="AD251" s="3">
        <v>54955559</v>
      </c>
    </row>
    <row r="252" spans="1:30" s="24" customFormat="1" ht="15">
      <c r="A252" s="24" t="s">
        <v>1691</v>
      </c>
      <c r="B252" s="24" t="s">
        <v>1692</v>
      </c>
      <c r="C252" s="24" t="s">
        <v>1094</v>
      </c>
      <c r="D252" s="24" t="s">
        <v>33</v>
      </c>
      <c r="E252" s="24" t="s">
        <v>48</v>
      </c>
      <c r="F252" s="24" t="s">
        <v>1095</v>
      </c>
      <c r="G252" s="24" t="s">
        <v>50</v>
      </c>
      <c r="H252" s="24" t="s">
        <v>51</v>
      </c>
      <c r="I252" s="24" t="s">
        <v>1693</v>
      </c>
      <c r="J252" s="25">
        <v>45691</v>
      </c>
      <c r="K252" s="26" t="s">
        <v>775</v>
      </c>
      <c r="L252" s="25">
        <v>45695</v>
      </c>
      <c r="M252" s="25">
        <v>46037</v>
      </c>
      <c r="N252" s="3">
        <v>40458080</v>
      </c>
      <c r="O252" s="3">
        <v>56978463</v>
      </c>
      <c r="P252" s="30">
        <v>16520383</v>
      </c>
      <c r="Q252" s="24" t="s">
        <v>54</v>
      </c>
      <c r="R252" s="24" t="s">
        <v>1694</v>
      </c>
      <c r="S252" s="27" t="s">
        <v>56</v>
      </c>
      <c r="T252" s="27">
        <v>8029</v>
      </c>
      <c r="U252" s="27" t="s">
        <v>57</v>
      </c>
      <c r="V252" s="27">
        <v>5</v>
      </c>
      <c r="W252" s="24" t="s">
        <v>58</v>
      </c>
      <c r="X252" s="31" t="s">
        <v>1695</v>
      </c>
      <c r="Y252" s="32" t="s">
        <v>188</v>
      </c>
      <c r="Z252" s="29" t="s">
        <v>1696</v>
      </c>
      <c r="AA252" s="32" t="s">
        <v>1535</v>
      </c>
      <c r="AB252" s="29" t="s">
        <v>1697</v>
      </c>
      <c r="AC252" s="24" t="s">
        <v>1420</v>
      </c>
      <c r="AD252" s="3">
        <v>54449833</v>
      </c>
    </row>
    <row r="253" spans="1:30" s="24" customFormat="1" ht="15">
      <c r="A253" s="24" t="s">
        <v>1698</v>
      </c>
      <c r="B253" s="24" t="s">
        <v>1699</v>
      </c>
      <c r="C253" s="24" t="s">
        <v>1094</v>
      </c>
      <c r="D253" s="24" t="s">
        <v>33</v>
      </c>
      <c r="E253" s="24" t="s">
        <v>48</v>
      </c>
      <c r="F253" s="24" t="s">
        <v>1095</v>
      </c>
      <c r="G253" s="24" t="s">
        <v>50</v>
      </c>
      <c r="H253" s="24" t="s">
        <v>51</v>
      </c>
      <c r="I253" s="24" t="s">
        <v>1700</v>
      </c>
      <c r="J253" s="25">
        <v>45694</v>
      </c>
      <c r="K253" s="26" t="s">
        <v>1485</v>
      </c>
      <c r="L253" s="25">
        <v>45698</v>
      </c>
      <c r="M253" s="25">
        <v>46037</v>
      </c>
      <c r="N253" s="3">
        <v>40458080</v>
      </c>
      <c r="O253" s="3">
        <v>56641312</v>
      </c>
      <c r="P253" s="30">
        <v>16183232</v>
      </c>
      <c r="Q253" s="24" t="s">
        <v>54</v>
      </c>
      <c r="R253" s="24" t="s">
        <v>1701</v>
      </c>
      <c r="S253" s="27" t="s">
        <v>56</v>
      </c>
      <c r="T253" s="27">
        <v>8029</v>
      </c>
      <c r="U253" s="27" t="s">
        <v>57</v>
      </c>
      <c r="V253" s="27">
        <v>5</v>
      </c>
      <c r="W253" s="24" t="s">
        <v>58</v>
      </c>
      <c r="X253" s="31" t="s">
        <v>1702</v>
      </c>
      <c r="Y253" s="32" t="s">
        <v>188</v>
      </c>
      <c r="Z253" s="29" t="s">
        <v>1703</v>
      </c>
      <c r="AA253" s="32" t="s">
        <v>1555</v>
      </c>
      <c r="AB253" s="29" t="s">
        <v>1704</v>
      </c>
      <c r="AC253" s="24" t="s">
        <v>1420</v>
      </c>
      <c r="AD253" s="3">
        <v>54112682</v>
      </c>
    </row>
    <row r="254" spans="1:30" s="24" customFormat="1" ht="15">
      <c r="A254" s="24" t="s">
        <v>1705</v>
      </c>
      <c r="B254" s="24" t="s">
        <v>1706</v>
      </c>
      <c r="C254" s="24" t="s">
        <v>47</v>
      </c>
      <c r="D254" s="24" t="s">
        <v>33</v>
      </c>
      <c r="E254" s="24" t="s">
        <v>48</v>
      </c>
      <c r="F254" s="24" t="s">
        <v>49</v>
      </c>
      <c r="G254" s="24" t="s">
        <v>50</v>
      </c>
      <c r="H254" s="24" t="s">
        <v>51</v>
      </c>
      <c r="I254" s="24" t="s">
        <v>1707</v>
      </c>
      <c r="J254" s="25">
        <v>45694</v>
      </c>
      <c r="K254" s="26" t="s">
        <v>1485</v>
      </c>
      <c r="L254" s="25">
        <v>45698</v>
      </c>
      <c r="M254" s="25">
        <v>46037</v>
      </c>
      <c r="N254" s="3">
        <v>80000000</v>
      </c>
      <c r="O254" s="3">
        <v>112000000</v>
      </c>
      <c r="P254" s="30">
        <v>32000000</v>
      </c>
      <c r="Q254" s="24" t="s">
        <v>54</v>
      </c>
      <c r="R254" s="24" t="s">
        <v>1708</v>
      </c>
      <c r="S254" s="27" t="s">
        <v>56</v>
      </c>
      <c r="T254" s="27">
        <v>8029</v>
      </c>
      <c r="U254" s="27" t="s">
        <v>57</v>
      </c>
      <c r="V254" s="27">
        <v>5</v>
      </c>
      <c r="W254" s="24" t="s">
        <v>58</v>
      </c>
      <c r="X254" s="31" t="s">
        <v>1709</v>
      </c>
      <c r="Y254" s="32" t="s">
        <v>188</v>
      </c>
      <c r="Z254" s="29" t="s">
        <v>1710</v>
      </c>
      <c r="AA254" s="32" t="s">
        <v>1489</v>
      </c>
      <c r="AB254" s="29" t="s">
        <v>1711</v>
      </c>
      <c r="AC254" s="24" t="s">
        <v>1420</v>
      </c>
      <c r="AD254" s="3">
        <v>107000000</v>
      </c>
    </row>
    <row r="255" spans="1:30" s="24" customFormat="1" ht="15">
      <c r="A255" s="24" t="s">
        <v>1712</v>
      </c>
      <c r="B255" s="24" t="s">
        <v>1713</v>
      </c>
      <c r="C255" s="24" t="s">
        <v>47</v>
      </c>
      <c r="D255" s="24" t="s">
        <v>33</v>
      </c>
      <c r="E255" s="24" t="s">
        <v>48</v>
      </c>
      <c r="F255" s="24" t="s">
        <v>49</v>
      </c>
      <c r="G255" s="24" t="s">
        <v>50</v>
      </c>
      <c r="H255" s="24" t="s">
        <v>51</v>
      </c>
      <c r="I255" s="24" t="s">
        <v>865</v>
      </c>
      <c r="J255" s="25">
        <v>45691</v>
      </c>
      <c r="K255" s="26" t="s">
        <v>271</v>
      </c>
      <c r="L255" s="25">
        <v>45693</v>
      </c>
      <c r="M255" s="25">
        <v>46036</v>
      </c>
      <c r="N255" s="3">
        <v>83365704</v>
      </c>
      <c r="O255" s="3">
        <v>118101414</v>
      </c>
      <c r="P255" s="30">
        <v>34735710</v>
      </c>
      <c r="Q255" s="24" t="s">
        <v>54</v>
      </c>
      <c r="R255" s="24" t="s">
        <v>1714</v>
      </c>
      <c r="S255" s="27" t="s">
        <v>56</v>
      </c>
      <c r="T255" s="27">
        <v>8029</v>
      </c>
      <c r="U255" s="27" t="s">
        <v>57</v>
      </c>
      <c r="V255" s="27">
        <v>5</v>
      </c>
      <c r="W255" s="24" t="s">
        <v>58</v>
      </c>
      <c r="X255" s="31" t="s">
        <v>1715</v>
      </c>
      <c r="Y255" s="32" t="s">
        <v>909</v>
      </c>
      <c r="Z255" s="29" t="s">
        <v>1716</v>
      </c>
      <c r="AA255" s="32" t="s">
        <v>1535</v>
      </c>
      <c r="AB255" s="29" t="s">
        <v>1717</v>
      </c>
      <c r="AC255" s="24" t="s">
        <v>1420</v>
      </c>
      <c r="AD255" s="3">
        <v>113238415</v>
      </c>
    </row>
    <row r="256" spans="1:30" s="24" customFormat="1" ht="15">
      <c r="A256" s="24" t="s">
        <v>1718</v>
      </c>
      <c r="B256" s="24" t="s">
        <v>1719</v>
      </c>
      <c r="C256" s="24" t="s">
        <v>47</v>
      </c>
      <c r="D256" s="24" t="s">
        <v>33</v>
      </c>
      <c r="E256" s="24" t="s">
        <v>48</v>
      </c>
      <c r="F256" s="24" t="s">
        <v>49</v>
      </c>
      <c r="G256" s="24" t="s">
        <v>50</v>
      </c>
      <c r="H256" s="24" t="s">
        <v>51</v>
      </c>
      <c r="I256" s="24" t="s">
        <v>1584</v>
      </c>
      <c r="J256" s="25">
        <v>45692</v>
      </c>
      <c r="K256" s="26" t="s">
        <v>1591</v>
      </c>
      <c r="L256" s="25">
        <v>45694</v>
      </c>
      <c r="M256" s="25">
        <v>46036</v>
      </c>
      <c r="N256" s="3">
        <v>40704000</v>
      </c>
      <c r="O256" s="3">
        <v>57494400</v>
      </c>
      <c r="P256" s="30">
        <v>16790400</v>
      </c>
      <c r="Q256" s="24" t="s">
        <v>54</v>
      </c>
      <c r="R256" s="24" t="s">
        <v>1720</v>
      </c>
      <c r="S256" s="27" t="s">
        <v>123</v>
      </c>
      <c r="T256" s="27">
        <v>8122</v>
      </c>
      <c r="U256" s="27" t="s">
        <v>124</v>
      </c>
      <c r="V256" s="27">
        <v>1</v>
      </c>
      <c r="W256" s="24" t="s">
        <v>411</v>
      </c>
      <c r="X256" s="31" t="s">
        <v>1721</v>
      </c>
      <c r="Y256" s="32" t="s">
        <v>188</v>
      </c>
      <c r="Z256" s="29" t="s">
        <v>1722</v>
      </c>
      <c r="AA256" s="32" t="s">
        <v>1498</v>
      </c>
      <c r="AB256" s="29" t="s">
        <v>1723</v>
      </c>
      <c r="AC256" s="24" t="s">
        <v>209</v>
      </c>
      <c r="AD256" s="3">
        <v>55120000</v>
      </c>
    </row>
    <row r="257" spans="1:30" s="24" customFormat="1" ht="15">
      <c r="A257" s="24" t="s">
        <v>1724</v>
      </c>
      <c r="B257" s="24" t="s">
        <v>1725</v>
      </c>
      <c r="C257" s="24" t="s">
        <v>47</v>
      </c>
      <c r="D257" s="24" t="s">
        <v>33</v>
      </c>
      <c r="E257" s="24" t="s">
        <v>48</v>
      </c>
      <c r="F257" s="24" t="s">
        <v>49</v>
      </c>
      <c r="G257" s="24" t="s">
        <v>50</v>
      </c>
      <c r="H257" s="24" t="s">
        <v>51</v>
      </c>
      <c r="I257" s="24" t="s">
        <v>1726</v>
      </c>
      <c r="J257" s="25">
        <v>45693</v>
      </c>
      <c r="K257" s="26" t="s">
        <v>120</v>
      </c>
      <c r="L257" s="25">
        <v>45700</v>
      </c>
      <c r="M257" s="25">
        <v>46048</v>
      </c>
      <c r="N257" s="3">
        <v>60950000</v>
      </c>
      <c r="O257" s="3">
        <v>60950000</v>
      </c>
      <c r="P257" s="24" t="s">
        <v>40</v>
      </c>
      <c r="Q257" s="24" t="s">
        <v>121</v>
      </c>
      <c r="R257" s="24" t="s">
        <v>1727</v>
      </c>
      <c r="S257" s="27" t="s">
        <v>123</v>
      </c>
      <c r="T257" s="27">
        <v>8122</v>
      </c>
      <c r="U257" s="27" t="s">
        <v>124</v>
      </c>
      <c r="V257" s="27">
        <v>1</v>
      </c>
      <c r="W257" s="24" t="s">
        <v>411</v>
      </c>
      <c r="X257" s="31" t="s">
        <v>1728</v>
      </c>
      <c r="Y257" s="32" t="s">
        <v>188</v>
      </c>
      <c r="Z257" s="29" t="s">
        <v>1729</v>
      </c>
      <c r="AA257" s="32" t="s">
        <v>1555</v>
      </c>
      <c r="AB257" s="29" t="s">
        <v>43</v>
      </c>
      <c r="AC257" s="24" t="s">
        <v>43</v>
      </c>
      <c r="AD257" s="3">
        <v>56356667</v>
      </c>
    </row>
    <row r="258" spans="1:30" s="24" customFormat="1" ht="15">
      <c r="A258" s="24" t="s">
        <v>1730</v>
      </c>
      <c r="B258" s="24" t="s">
        <v>1731</v>
      </c>
      <c r="C258" s="24" t="s">
        <v>47</v>
      </c>
      <c r="D258" s="24" t="s">
        <v>33</v>
      </c>
      <c r="E258" s="24" t="s">
        <v>48</v>
      </c>
      <c r="F258" s="24" t="s">
        <v>49</v>
      </c>
      <c r="G258" s="24" t="s">
        <v>50</v>
      </c>
      <c r="H258" s="24" t="s">
        <v>51</v>
      </c>
      <c r="I258" s="24" t="s">
        <v>681</v>
      </c>
      <c r="J258" s="25">
        <v>45693</v>
      </c>
      <c r="K258" s="26" t="s">
        <v>524</v>
      </c>
      <c r="L258" s="25">
        <v>45700</v>
      </c>
      <c r="M258" s="25">
        <v>46033</v>
      </c>
      <c r="N258" s="3">
        <v>122430000</v>
      </c>
      <c r="O258" s="3">
        <v>122430000</v>
      </c>
      <c r="P258" s="24" t="s">
        <v>40</v>
      </c>
      <c r="Q258" s="24" t="s">
        <v>121</v>
      </c>
      <c r="R258" s="24" t="s">
        <v>1732</v>
      </c>
      <c r="S258" s="27" t="s">
        <v>123</v>
      </c>
      <c r="T258" s="27">
        <v>8122</v>
      </c>
      <c r="U258" s="27" t="s">
        <v>124</v>
      </c>
      <c r="V258" s="27">
        <v>1</v>
      </c>
      <c r="W258" s="24" t="s">
        <v>411</v>
      </c>
      <c r="X258" s="31" t="s">
        <v>1733</v>
      </c>
      <c r="Y258" s="32" t="s">
        <v>188</v>
      </c>
      <c r="Z258" s="29" t="s">
        <v>1734</v>
      </c>
      <c r="AA258" s="32" t="s">
        <v>1489</v>
      </c>
      <c r="AB258" s="29" t="s">
        <v>43</v>
      </c>
      <c r="AC258" s="24" t="s">
        <v>43</v>
      </c>
      <c r="AD258" s="3">
        <v>118349000</v>
      </c>
    </row>
    <row r="259" spans="1:30" s="24" customFormat="1" ht="15">
      <c r="A259" s="24" t="s">
        <v>1735</v>
      </c>
      <c r="B259" s="24" t="s">
        <v>1736</v>
      </c>
      <c r="C259" s="24" t="s">
        <v>47</v>
      </c>
      <c r="D259" s="24" t="s">
        <v>33</v>
      </c>
      <c r="E259" s="24" t="s">
        <v>48</v>
      </c>
      <c r="F259" s="24" t="s">
        <v>49</v>
      </c>
      <c r="G259" s="24" t="s">
        <v>50</v>
      </c>
      <c r="H259" s="24" t="s">
        <v>51</v>
      </c>
      <c r="I259" s="24" t="s">
        <v>1737</v>
      </c>
      <c r="J259" s="25">
        <v>45694</v>
      </c>
      <c r="K259" s="26" t="s">
        <v>524</v>
      </c>
      <c r="L259" s="25">
        <v>45699</v>
      </c>
      <c r="M259" s="25">
        <v>46032</v>
      </c>
      <c r="N259" s="3">
        <v>88390280</v>
      </c>
      <c r="O259" s="3">
        <v>88390280</v>
      </c>
      <c r="P259" s="24" t="s">
        <v>40</v>
      </c>
      <c r="Q259" s="24" t="s">
        <v>121</v>
      </c>
      <c r="R259" s="24" t="s">
        <v>1738</v>
      </c>
      <c r="S259" s="27" t="s">
        <v>123</v>
      </c>
      <c r="T259" s="27">
        <v>8122</v>
      </c>
      <c r="U259" s="27" t="s">
        <v>124</v>
      </c>
      <c r="V259" s="27">
        <v>1</v>
      </c>
      <c r="W259" s="24" t="s">
        <v>411</v>
      </c>
      <c r="X259" s="31" t="s">
        <v>1739</v>
      </c>
      <c r="Y259" s="32" t="s">
        <v>127</v>
      </c>
      <c r="Z259" s="29" t="s">
        <v>1740</v>
      </c>
      <c r="AA259" s="32" t="s">
        <v>1741</v>
      </c>
      <c r="AB259" s="29" t="s">
        <v>43</v>
      </c>
      <c r="AC259" s="24" t="s">
        <v>43</v>
      </c>
      <c r="AD259" s="3">
        <v>85711787</v>
      </c>
    </row>
    <row r="260" spans="1:30" s="24" customFormat="1" ht="15">
      <c r="A260" s="24" t="s">
        <v>1742</v>
      </c>
      <c r="B260" s="24" t="s">
        <v>1743</v>
      </c>
      <c r="C260" s="24" t="s">
        <v>47</v>
      </c>
      <c r="D260" s="24" t="s">
        <v>33</v>
      </c>
      <c r="E260" s="24" t="s">
        <v>48</v>
      </c>
      <c r="F260" s="24" t="s">
        <v>49</v>
      </c>
      <c r="G260" s="24" t="s">
        <v>50</v>
      </c>
      <c r="H260" s="24" t="s">
        <v>51</v>
      </c>
      <c r="I260" s="24" t="s">
        <v>566</v>
      </c>
      <c r="J260" s="25">
        <v>45694</v>
      </c>
      <c r="K260" s="26" t="s">
        <v>524</v>
      </c>
      <c r="L260" s="25">
        <v>45701</v>
      </c>
      <c r="M260" s="25">
        <v>46034</v>
      </c>
      <c r="N260" s="3">
        <v>58512000</v>
      </c>
      <c r="O260" s="3">
        <v>80454000</v>
      </c>
      <c r="P260" s="30">
        <v>21942000</v>
      </c>
      <c r="Q260" s="24" t="s">
        <v>54</v>
      </c>
      <c r="R260" s="24" t="s">
        <v>1744</v>
      </c>
      <c r="S260" s="27" t="s">
        <v>123</v>
      </c>
      <c r="T260" s="27">
        <v>8122</v>
      </c>
      <c r="U260" s="27" t="s">
        <v>124</v>
      </c>
      <c r="V260" s="27">
        <v>1</v>
      </c>
      <c r="W260" s="24" t="s">
        <v>411</v>
      </c>
      <c r="X260" s="31" t="s">
        <v>1745</v>
      </c>
      <c r="Y260" s="32" t="s">
        <v>188</v>
      </c>
      <c r="Z260" s="29" t="s">
        <v>1746</v>
      </c>
      <c r="AA260" s="32" t="s">
        <v>1643</v>
      </c>
      <c r="AB260" s="29" t="s">
        <v>1745</v>
      </c>
      <c r="AC260" s="24" t="s">
        <v>188</v>
      </c>
      <c r="AD260" s="3">
        <v>77528400</v>
      </c>
    </row>
    <row r="261" spans="1:30" s="24" customFormat="1" ht="15">
      <c r="A261" s="24" t="s">
        <v>1747</v>
      </c>
      <c r="B261" s="24" t="s">
        <v>1748</v>
      </c>
      <c r="C261" s="24" t="s">
        <v>47</v>
      </c>
      <c r="D261" s="24" t="s">
        <v>33</v>
      </c>
      <c r="E261" s="24" t="s">
        <v>48</v>
      </c>
      <c r="F261" s="24" t="s">
        <v>49</v>
      </c>
      <c r="G261" s="24" t="s">
        <v>50</v>
      </c>
      <c r="H261" s="24" t="s">
        <v>51</v>
      </c>
      <c r="I261" s="24" t="s">
        <v>429</v>
      </c>
      <c r="J261" s="25">
        <v>45692</v>
      </c>
      <c r="K261" s="26" t="s">
        <v>120</v>
      </c>
      <c r="L261" s="25">
        <v>45695</v>
      </c>
      <c r="M261" s="25">
        <v>46043</v>
      </c>
      <c r="N261" s="3">
        <v>92644000</v>
      </c>
      <c r="O261" s="3">
        <v>92644000</v>
      </c>
      <c r="P261" s="24" t="s">
        <v>40</v>
      </c>
      <c r="Q261" s="24" t="s">
        <v>147</v>
      </c>
      <c r="R261" s="24" t="s">
        <v>1749</v>
      </c>
      <c r="S261" s="27" t="s">
        <v>123</v>
      </c>
      <c r="T261" s="27">
        <v>8122</v>
      </c>
      <c r="U261" s="27" t="s">
        <v>124</v>
      </c>
      <c r="V261" s="27">
        <v>1</v>
      </c>
      <c r="W261" s="24" t="s">
        <v>411</v>
      </c>
      <c r="X261" s="31" t="s">
        <v>1750</v>
      </c>
      <c r="Y261" s="32" t="s">
        <v>169</v>
      </c>
      <c r="Z261" s="29" t="s">
        <v>1751</v>
      </c>
      <c r="AA261" s="32" t="s">
        <v>1752</v>
      </c>
      <c r="AB261" s="29" t="s">
        <v>43</v>
      </c>
      <c r="AC261" s="24" t="s">
        <v>43</v>
      </c>
      <c r="AD261" s="3">
        <v>87004800</v>
      </c>
    </row>
    <row r="262" spans="1:30" s="24" customFormat="1" ht="15">
      <c r="A262" s="24" t="s">
        <v>1753</v>
      </c>
      <c r="B262" s="24" t="s">
        <v>1754</v>
      </c>
      <c r="C262" s="24" t="s">
        <v>47</v>
      </c>
      <c r="D262" s="24" t="s">
        <v>33</v>
      </c>
      <c r="E262" s="24" t="s">
        <v>48</v>
      </c>
      <c r="F262" s="24" t="s">
        <v>49</v>
      </c>
      <c r="G262" s="24" t="s">
        <v>50</v>
      </c>
      <c r="H262" s="24" t="s">
        <v>51</v>
      </c>
      <c r="I262" s="24" t="s">
        <v>1755</v>
      </c>
      <c r="J262" s="25">
        <v>45692</v>
      </c>
      <c r="K262" s="26" t="s">
        <v>1214</v>
      </c>
      <c r="L262" s="25">
        <v>45694</v>
      </c>
      <c r="M262" s="25">
        <v>45905</v>
      </c>
      <c r="N262" s="3">
        <v>51940000</v>
      </c>
      <c r="O262" s="3">
        <v>51940000</v>
      </c>
      <c r="P262" s="24" t="s">
        <v>40</v>
      </c>
      <c r="Q262" s="24" t="s">
        <v>483</v>
      </c>
      <c r="R262" s="24" t="s">
        <v>1756</v>
      </c>
      <c r="S262" s="27" t="s">
        <v>532</v>
      </c>
      <c r="T262" s="27">
        <v>8041</v>
      </c>
      <c r="U262" s="27" t="s">
        <v>1757</v>
      </c>
      <c r="V262" s="27">
        <v>1</v>
      </c>
      <c r="W262" s="24" t="s">
        <v>58</v>
      </c>
      <c r="X262" s="31" t="s">
        <v>1758</v>
      </c>
      <c r="Y262" s="32" t="s">
        <v>287</v>
      </c>
      <c r="Z262" s="29" t="s">
        <v>1759</v>
      </c>
      <c r="AA262" s="32" t="s">
        <v>1498</v>
      </c>
      <c r="AB262" s="29" t="s">
        <v>43</v>
      </c>
      <c r="AC262" s="24" t="s">
        <v>43</v>
      </c>
      <c r="AD262" s="3">
        <v>28443333</v>
      </c>
    </row>
    <row r="263" spans="1:30" s="24" customFormat="1" ht="15">
      <c r="A263" s="24" t="s">
        <v>1760</v>
      </c>
      <c r="B263" s="24" t="s">
        <v>1761</v>
      </c>
      <c r="C263" s="24" t="s">
        <v>47</v>
      </c>
      <c r="D263" s="24" t="s">
        <v>33</v>
      </c>
      <c r="E263" s="24" t="s">
        <v>48</v>
      </c>
      <c r="F263" s="24" t="s">
        <v>49</v>
      </c>
      <c r="G263" s="24" t="s">
        <v>50</v>
      </c>
      <c r="H263" s="24" t="s">
        <v>51</v>
      </c>
      <c r="I263" s="24" t="s">
        <v>1762</v>
      </c>
      <c r="J263" s="25">
        <v>45692</v>
      </c>
      <c r="K263" s="26" t="s">
        <v>1214</v>
      </c>
      <c r="L263" s="25">
        <v>45694</v>
      </c>
      <c r="M263" s="25">
        <v>45905</v>
      </c>
      <c r="N263" s="3">
        <v>66780000</v>
      </c>
      <c r="O263" s="3">
        <v>66780000</v>
      </c>
      <c r="P263" s="24" t="s">
        <v>40</v>
      </c>
      <c r="Q263" s="24" t="s">
        <v>121</v>
      </c>
      <c r="R263" s="24" t="s">
        <v>1763</v>
      </c>
      <c r="S263" s="27" t="s">
        <v>532</v>
      </c>
      <c r="T263" s="27">
        <v>8041</v>
      </c>
      <c r="U263" s="27" t="s">
        <v>1757</v>
      </c>
      <c r="V263" s="27">
        <v>1</v>
      </c>
      <c r="W263" s="24" t="s">
        <v>58</v>
      </c>
      <c r="X263" s="31" t="s">
        <v>1764</v>
      </c>
      <c r="Y263" s="32" t="s">
        <v>702</v>
      </c>
      <c r="Z263" s="29" t="s">
        <v>1765</v>
      </c>
      <c r="AA263" s="32" t="s">
        <v>1498</v>
      </c>
      <c r="AB263" s="29" t="s">
        <v>43</v>
      </c>
      <c r="AC263" s="24" t="s">
        <v>43</v>
      </c>
      <c r="AD263" s="3">
        <v>66780000</v>
      </c>
    </row>
    <row r="264" spans="1:30" s="24" customFormat="1" ht="15">
      <c r="A264" s="24" t="s">
        <v>1766</v>
      </c>
      <c r="B264" s="24" t="s">
        <v>1767</v>
      </c>
      <c r="C264" s="24" t="s">
        <v>47</v>
      </c>
      <c r="D264" s="24" t="s">
        <v>33</v>
      </c>
      <c r="E264" s="24" t="s">
        <v>48</v>
      </c>
      <c r="F264" s="24" t="s">
        <v>49</v>
      </c>
      <c r="G264" s="24" t="s">
        <v>50</v>
      </c>
      <c r="H264" s="24" t="s">
        <v>51</v>
      </c>
      <c r="I264" s="24" t="s">
        <v>1539</v>
      </c>
      <c r="J264" s="25">
        <v>45692</v>
      </c>
      <c r="K264" s="26" t="s">
        <v>120</v>
      </c>
      <c r="L264" s="25">
        <v>45694</v>
      </c>
      <c r="M264" s="25">
        <v>46042</v>
      </c>
      <c r="N264" s="3">
        <v>85330000</v>
      </c>
      <c r="O264" s="3">
        <v>85330000</v>
      </c>
      <c r="P264" s="24" t="s">
        <v>40</v>
      </c>
      <c r="Q264" s="24" t="s">
        <v>121</v>
      </c>
      <c r="R264" s="24" t="s">
        <v>1768</v>
      </c>
      <c r="S264" s="27" t="s">
        <v>123</v>
      </c>
      <c r="T264" s="27">
        <v>8122</v>
      </c>
      <c r="U264" s="27" t="s">
        <v>124</v>
      </c>
      <c r="V264" s="27">
        <v>1</v>
      </c>
      <c r="W264" s="24" t="s">
        <v>411</v>
      </c>
      <c r="X264" s="31" t="s">
        <v>1769</v>
      </c>
      <c r="Y264" s="32" t="s">
        <v>127</v>
      </c>
      <c r="Z264" s="29" t="s">
        <v>1770</v>
      </c>
      <c r="AA264" s="32" t="s">
        <v>1752</v>
      </c>
      <c r="AB264" s="29" t="s">
        <v>43</v>
      </c>
      <c r="AC264" s="24" t="s">
        <v>43</v>
      </c>
      <c r="AD264" s="3">
        <v>80383333</v>
      </c>
    </row>
    <row r="265" spans="1:30" s="24" customFormat="1" ht="15">
      <c r="A265" s="24" t="s">
        <v>1771</v>
      </c>
      <c r="B265" s="24" t="s">
        <v>1772</v>
      </c>
      <c r="C265" s="24" t="s">
        <v>47</v>
      </c>
      <c r="D265" s="24" t="s">
        <v>33</v>
      </c>
      <c r="E265" s="24" t="s">
        <v>48</v>
      </c>
      <c r="F265" s="24" t="s">
        <v>49</v>
      </c>
      <c r="G265" s="24" t="s">
        <v>50</v>
      </c>
      <c r="H265" s="24" t="s">
        <v>51</v>
      </c>
      <c r="I265" s="24" t="s">
        <v>707</v>
      </c>
      <c r="J265" s="25">
        <v>45692</v>
      </c>
      <c r="K265" s="26" t="s">
        <v>120</v>
      </c>
      <c r="L265" s="25">
        <v>45695</v>
      </c>
      <c r="M265" s="25">
        <v>46043</v>
      </c>
      <c r="N265" s="3">
        <v>60950000</v>
      </c>
      <c r="O265" s="3">
        <v>60950000</v>
      </c>
      <c r="P265" s="24" t="s">
        <v>40</v>
      </c>
      <c r="Q265" s="24" t="s">
        <v>121</v>
      </c>
      <c r="R265" s="24" t="s">
        <v>1773</v>
      </c>
      <c r="S265" s="27" t="s">
        <v>123</v>
      </c>
      <c r="T265" s="27">
        <v>8122</v>
      </c>
      <c r="U265" s="27" t="s">
        <v>124</v>
      </c>
      <c r="V265" s="27">
        <v>1</v>
      </c>
      <c r="W265" s="24" t="s">
        <v>411</v>
      </c>
      <c r="X265" s="31" t="s">
        <v>1774</v>
      </c>
      <c r="Y265" s="32" t="s">
        <v>188</v>
      </c>
      <c r="Z265" s="29" t="s">
        <v>1775</v>
      </c>
      <c r="AA265" s="32" t="s">
        <v>1555</v>
      </c>
      <c r="AB265" s="29" t="s">
        <v>43</v>
      </c>
      <c r="AC265" s="24" t="s">
        <v>43</v>
      </c>
      <c r="AD265" s="3">
        <v>57240000</v>
      </c>
    </row>
    <row r="266" spans="1:30" s="24" customFormat="1" ht="15">
      <c r="A266" s="24" t="s">
        <v>1776</v>
      </c>
      <c r="B266" s="24" t="s">
        <v>1777</v>
      </c>
      <c r="C266" s="24" t="s">
        <v>47</v>
      </c>
      <c r="D266" s="24" t="s">
        <v>33</v>
      </c>
      <c r="E266" s="24" t="s">
        <v>48</v>
      </c>
      <c r="F266" s="24" t="s">
        <v>49</v>
      </c>
      <c r="G266" s="24" t="s">
        <v>50</v>
      </c>
      <c r="H266" s="24" t="s">
        <v>51</v>
      </c>
      <c r="I266" s="24" t="s">
        <v>323</v>
      </c>
      <c r="J266" s="25">
        <v>45692</v>
      </c>
      <c r="K266" s="26" t="s">
        <v>271</v>
      </c>
      <c r="L266" s="25">
        <v>45694</v>
      </c>
      <c r="M266" s="25">
        <v>46037</v>
      </c>
      <c r="N266" s="3">
        <v>115434000</v>
      </c>
      <c r="O266" s="3">
        <v>118932000</v>
      </c>
      <c r="P266" s="30">
        <v>3498000</v>
      </c>
      <c r="Q266" s="24" t="s">
        <v>54</v>
      </c>
      <c r="R266" s="24" t="s">
        <v>1778</v>
      </c>
      <c r="S266" s="27" t="s">
        <v>123</v>
      </c>
      <c r="T266" s="27">
        <v>8122</v>
      </c>
      <c r="U266" s="27" t="s">
        <v>124</v>
      </c>
      <c r="V266" s="27">
        <v>1</v>
      </c>
      <c r="W266" s="24" t="s">
        <v>411</v>
      </c>
      <c r="X266" s="31" t="s">
        <v>1779</v>
      </c>
      <c r="Y266" s="32" t="s">
        <v>188</v>
      </c>
      <c r="Z266" s="29" t="s">
        <v>1780</v>
      </c>
      <c r="AA266" s="32" t="s">
        <v>1498</v>
      </c>
      <c r="AB266" s="29" t="s">
        <v>1781</v>
      </c>
      <c r="AC266" s="24" t="s">
        <v>1782</v>
      </c>
      <c r="AD266" s="3">
        <v>113685000</v>
      </c>
    </row>
    <row r="267" spans="1:30" s="24" customFormat="1" ht="15">
      <c r="A267" s="24" t="s">
        <v>1783</v>
      </c>
      <c r="B267" s="24" t="s">
        <v>1784</v>
      </c>
      <c r="C267" s="24" t="s">
        <v>47</v>
      </c>
      <c r="D267" s="24" t="s">
        <v>33</v>
      </c>
      <c r="E267" s="24" t="s">
        <v>48</v>
      </c>
      <c r="F267" s="24" t="s">
        <v>49</v>
      </c>
      <c r="G267" s="24" t="s">
        <v>50</v>
      </c>
      <c r="H267" s="24" t="s">
        <v>51</v>
      </c>
      <c r="I267" s="24" t="s">
        <v>1263</v>
      </c>
      <c r="J267" s="25">
        <v>45693</v>
      </c>
      <c r="K267" s="26" t="s">
        <v>524</v>
      </c>
      <c r="L267" s="25">
        <v>45696</v>
      </c>
      <c r="M267" s="25">
        <v>46029</v>
      </c>
      <c r="N267" s="3">
        <v>72292000</v>
      </c>
      <c r="O267" s="3">
        <v>72292000</v>
      </c>
      <c r="P267" s="24" t="s">
        <v>40</v>
      </c>
      <c r="Q267" s="24" t="s">
        <v>147</v>
      </c>
      <c r="R267" s="24" t="s">
        <v>1785</v>
      </c>
      <c r="S267" s="27" t="s">
        <v>123</v>
      </c>
      <c r="T267" s="27">
        <v>8122</v>
      </c>
      <c r="U267" s="27" t="s">
        <v>124</v>
      </c>
      <c r="V267" s="27">
        <v>1</v>
      </c>
      <c r="W267" s="24" t="s">
        <v>411</v>
      </c>
      <c r="X267" s="31" t="s">
        <v>1786</v>
      </c>
      <c r="Y267" s="32" t="s">
        <v>127</v>
      </c>
      <c r="Z267" s="29" t="s">
        <v>1787</v>
      </c>
      <c r="AA267" s="32" t="s">
        <v>1555</v>
      </c>
      <c r="AB267" s="29" t="s">
        <v>43</v>
      </c>
      <c r="AC267" s="24" t="s">
        <v>43</v>
      </c>
      <c r="AD267" s="3">
        <v>70977600</v>
      </c>
    </row>
    <row r="268" spans="1:30" s="24" customFormat="1" ht="15">
      <c r="A268" s="24" t="s">
        <v>1788</v>
      </c>
      <c r="B268" s="24" t="s">
        <v>1789</v>
      </c>
      <c r="C268" s="24" t="s">
        <v>47</v>
      </c>
      <c r="D268" s="24" t="s">
        <v>33</v>
      </c>
      <c r="E268" s="24" t="s">
        <v>48</v>
      </c>
      <c r="F268" s="24" t="s">
        <v>49</v>
      </c>
      <c r="G268" s="24" t="s">
        <v>50</v>
      </c>
      <c r="H268" s="24" t="s">
        <v>51</v>
      </c>
      <c r="I268" s="24" t="s">
        <v>314</v>
      </c>
      <c r="J268" s="25">
        <v>45693</v>
      </c>
      <c r="K268" s="26" t="s">
        <v>524</v>
      </c>
      <c r="L268" s="25">
        <v>45695</v>
      </c>
      <c r="M268" s="25">
        <v>46028</v>
      </c>
      <c r="N268" s="3">
        <v>72292000</v>
      </c>
      <c r="O268" s="3">
        <v>72292000</v>
      </c>
      <c r="P268" s="24" t="s">
        <v>40</v>
      </c>
      <c r="Q268" s="24" t="s">
        <v>121</v>
      </c>
      <c r="R268" s="24" t="s">
        <v>1790</v>
      </c>
      <c r="S268" s="27" t="s">
        <v>123</v>
      </c>
      <c r="T268" s="27">
        <v>8122</v>
      </c>
      <c r="U268" s="27" t="s">
        <v>124</v>
      </c>
      <c r="V268" s="27">
        <v>1</v>
      </c>
      <c r="W268" s="24" t="s">
        <v>411</v>
      </c>
      <c r="X268" s="31" t="s">
        <v>1791</v>
      </c>
      <c r="Y268" s="32" t="s">
        <v>188</v>
      </c>
      <c r="Z268" s="29" t="s">
        <v>1792</v>
      </c>
      <c r="AA268" s="32" t="s">
        <v>1752</v>
      </c>
      <c r="AB268" s="29" t="s">
        <v>43</v>
      </c>
      <c r="AC268" s="24" t="s">
        <v>43</v>
      </c>
      <c r="AD268" s="3">
        <v>70977600</v>
      </c>
    </row>
    <row r="269" spans="1:30" s="24" customFormat="1" ht="15">
      <c r="A269" s="24" t="s">
        <v>1793</v>
      </c>
      <c r="B269" s="24" t="s">
        <v>1794</v>
      </c>
      <c r="C269" s="24" t="s">
        <v>47</v>
      </c>
      <c r="D269" s="24" t="s">
        <v>33</v>
      </c>
      <c r="E269" s="24" t="s">
        <v>48</v>
      </c>
      <c r="F269" s="24" t="s">
        <v>49</v>
      </c>
      <c r="G269" s="24" t="s">
        <v>50</v>
      </c>
      <c r="H269" s="24" t="s">
        <v>51</v>
      </c>
      <c r="I269" s="24" t="s">
        <v>1539</v>
      </c>
      <c r="J269" s="25">
        <v>45693</v>
      </c>
      <c r="K269" s="26" t="s">
        <v>120</v>
      </c>
      <c r="L269" s="25">
        <v>45696</v>
      </c>
      <c r="M269" s="25">
        <v>46044</v>
      </c>
      <c r="N269" s="3">
        <v>85330000</v>
      </c>
      <c r="O269" s="3">
        <v>85330000</v>
      </c>
      <c r="P269" s="24" t="s">
        <v>40</v>
      </c>
      <c r="Q269" s="24" t="s">
        <v>121</v>
      </c>
      <c r="R269" s="24" t="s">
        <v>1795</v>
      </c>
      <c r="S269" s="27" t="s">
        <v>123</v>
      </c>
      <c r="T269" s="27">
        <v>8122</v>
      </c>
      <c r="U269" s="27" t="s">
        <v>124</v>
      </c>
      <c r="V269" s="27">
        <v>1</v>
      </c>
      <c r="W269" s="24" t="s">
        <v>411</v>
      </c>
      <c r="X269" s="31" t="s">
        <v>1796</v>
      </c>
      <c r="Y269" s="32" t="s">
        <v>127</v>
      </c>
      <c r="Z269" s="29" t="s">
        <v>1797</v>
      </c>
      <c r="AA269" s="32" t="s">
        <v>1555</v>
      </c>
      <c r="AB269" s="29" t="s">
        <v>43</v>
      </c>
      <c r="AC269" s="24" t="s">
        <v>43</v>
      </c>
      <c r="AD269" s="3">
        <v>79888667</v>
      </c>
    </row>
    <row r="270" spans="1:30" s="24" customFormat="1" ht="15">
      <c r="A270" s="24" t="s">
        <v>1798</v>
      </c>
      <c r="B270" s="24" t="s">
        <v>1799</v>
      </c>
      <c r="C270" s="24" t="s">
        <v>47</v>
      </c>
      <c r="D270" s="24" t="s">
        <v>33</v>
      </c>
      <c r="E270" s="24" t="s">
        <v>48</v>
      </c>
      <c r="F270" s="24" t="s">
        <v>49</v>
      </c>
      <c r="G270" s="24" t="s">
        <v>50</v>
      </c>
      <c r="H270" s="24" t="s">
        <v>51</v>
      </c>
      <c r="I270" s="24" t="s">
        <v>1174</v>
      </c>
      <c r="J270" s="25">
        <v>45694</v>
      </c>
      <c r="K270" s="26" t="s">
        <v>120</v>
      </c>
      <c r="L270" s="25">
        <v>45699</v>
      </c>
      <c r="M270" s="25">
        <v>46047</v>
      </c>
      <c r="N270" s="3">
        <v>91425000</v>
      </c>
      <c r="O270" s="3">
        <v>91425000</v>
      </c>
      <c r="P270" s="24" t="s">
        <v>40</v>
      </c>
      <c r="Q270" s="24" t="s">
        <v>147</v>
      </c>
      <c r="R270" s="24" t="s">
        <v>1800</v>
      </c>
      <c r="S270" s="27" t="s">
        <v>123</v>
      </c>
      <c r="T270" s="27">
        <v>8122</v>
      </c>
      <c r="U270" s="27" t="s">
        <v>124</v>
      </c>
      <c r="V270" s="27">
        <v>1</v>
      </c>
      <c r="W270" s="24" t="s">
        <v>411</v>
      </c>
      <c r="X270" s="31" t="s">
        <v>1801</v>
      </c>
      <c r="Y270" s="32" t="s">
        <v>188</v>
      </c>
      <c r="Z270" s="29" t="s">
        <v>1802</v>
      </c>
      <c r="AA270" s="32" t="s">
        <v>1555</v>
      </c>
      <c r="AB270" s="29" t="s">
        <v>43</v>
      </c>
      <c r="AC270" s="24" t="s">
        <v>43</v>
      </c>
      <c r="AD270" s="3">
        <v>84800000</v>
      </c>
    </row>
    <row r="271" spans="1:30" s="24" customFormat="1" ht="15">
      <c r="A271" s="24" t="s">
        <v>1803</v>
      </c>
      <c r="B271" s="24" t="s">
        <v>1804</v>
      </c>
      <c r="C271" s="24" t="s">
        <v>47</v>
      </c>
      <c r="D271" s="24" t="s">
        <v>33</v>
      </c>
      <c r="E271" s="24" t="s">
        <v>48</v>
      </c>
      <c r="F271" s="24" t="s">
        <v>49</v>
      </c>
      <c r="G271" s="24" t="s">
        <v>50</v>
      </c>
      <c r="H271" s="24" t="s">
        <v>51</v>
      </c>
      <c r="I271" s="24" t="s">
        <v>1539</v>
      </c>
      <c r="J271" s="25">
        <v>45691</v>
      </c>
      <c r="K271" s="26" t="s">
        <v>120</v>
      </c>
      <c r="L271" s="25">
        <v>45693</v>
      </c>
      <c r="M271" s="25">
        <v>46041</v>
      </c>
      <c r="N271" s="3">
        <v>85330000</v>
      </c>
      <c r="O271" s="3">
        <v>85330000</v>
      </c>
      <c r="P271" s="24" t="s">
        <v>40</v>
      </c>
      <c r="Q271" s="24" t="s">
        <v>121</v>
      </c>
      <c r="R271" s="24" t="s">
        <v>1805</v>
      </c>
      <c r="S271" s="27" t="s">
        <v>123</v>
      </c>
      <c r="T271" s="27">
        <v>8122</v>
      </c>
      <c r="U271" s="27" t="s">
        <v>124</v>
      </c>
      <c r="V271" s="27">
        <v>1</v>
      </c>
      <c r="W271" s="24" t="s">
        <v>411</v>
      </c>
      <c r="X271" s="31" t="s">
        <v>1806</v>
      </c>
      <c r="Y271" s="32" t="s">
        <v>188</v>
      </c>
      <c r="Z271" s="29" t="s">
        <v>1807</v>
      </c>
      <c r="AA271" s="32" t="s">
        <v>1498</v>
      </c>
      <c r="AB271" s="29" t="s">
        <v>43</v>
      </c>
      <c r="AC271" s="24" t="s">
        <v>43</v>
      </c>
      <c r="AD271" s="3">
        <v>80630667</v>
      </c>
    </row>
    <row r="272" spans="1:30" s="24" customFormat="1" ht="15">
      <c r="A272" s="24" t="s">
        <v>1808</v>
      </c>
      <c r="B272" s="24" t="s">
        <v>1809</v>
      </c>
      <c r="C272" s="24" t="s">
        <v>47</v>
      </c>
      <c r="D272" s="24" t="s">
        <v>33</v>
      </c>
      <c r="E272" s="24" t="s">
        <v>48</v>
      </c>
      <c r="F272" s="24" t="s">
        <v>49</v>
      </c>
      <c r="G272" s="24" t="s">
        <v>50</v>
      </c>
      <c r="H272" s="24" t="s">
        <v>51</v>
      </c>
      <c r="I272" s="24" t="s">
        <v>429</v>
      </c>
      <c r="J272" s="25">
        <v>45693</v>
      </c>
      <c r="K272" s="26" t="s">
        <v>120</v>
      </c>
      <c r="L272" s="25">
        <v>45695</v>
      </c>
      <c r="M272" s="25">
        <v>46043</v>
      </c>
      <c r="N272" s="3">
        <v>92644000</v>
      </c>
      <c r="O272" s="3">
        <v>92644000</v>
      </c>
      <c r="P272" s="24" t="s">
        <v>40</v>
      </c>
      <c r="Q272" s="24" t="s">
        <v>121</v>
      </c>
      <c r="R272" s="24" t="s">
        <v>1810</v>
      </c>
      <c r="S272" s="27" t="s">
        <v>123</v>
      </c>
      <c r="T272" s="27">
        <v>8122</v>
      </c>
      <c r="U272" s="27" t="s">
        <v>124</v>
      </c>
      <c r="V272" s="27">
        <v>1</v>
      </c>
      <c r="W272" s="24" t="s">
        <v>411</v>
      </c>
      <c r="X272" s="31" t="s">
        <v>1811</v>
      </c>
      <c r="Y272" s="32" t="s">
        <v>127</v>
      </c>
      <c r="Z272" s="29" t="s">
        <v>1812</v>
      </c>
      <c r="AA272" s="32" t="s">
        <v>1555</v>
      </c>
      <c r="AB272" s="29" t="s">
        <v>43</v>
      </c>
      <c r="AC272" s="24" t="s">
        <v>43</v>
      </c>
      <c r="AD272" s="3">
        <v>87004800</v>
      </c>
    </row>
    <row r="273" spans="1:30" s="24" customFormat="1" ht="15">
      <c r="A273" s="24" t="s">
        <v>1813</v>
      </c>
      <c r="B273" s="24" t="s">
        <v>1814</v>
      </c>
      <c r="C273" s="24" t="s">
        <v>47</v>
      </c>
      <c r="D273" s="24" t="s">
        <v>33</v>
      </c>
      <c r="E273" s="24" t="s">
        <v>48</v>
      </c>
      <c r="F273" s="24" t="s">
        <v>49</v>
      </c>
      <c r="G273" s="24" t="s">
        <v>50</v>
      </c>
      <c r="H273" s="24" t="s">
        <v>51</v>
      </c>
      <c r="I273" s="24" t="s">
        <v>429</v>
      </c>
      <c r="J273" s="25">
        <v>45692</v>
      </c>
      <c r="K273" s="26" t="s">
        <v>120</v>
      </c>
      <c r="L273" s="25">
        <v>45694</v>
      </c>
      <c r="M273" s="25">
        <v>46042</v>
      </c>
      <c r="N273" s="3">
        <v>92644000</v>
      </c>
      <c r="O273" s="3">
        <v>92644000</v>
      </c>
      <c r="P273" s="24" t="s">
        <v>40</v>
      </c>
      <c r="Q273" s="24" t="s">
        <v>147</v>
      </c>
      <c r="R273" s="24" t="s">
        <v>1815</v>
      </c>
      <c r="S273" s="27" t="s">
        <v>123</v>
      </c>
      <c r="T273" s="27">
        <v>8122</v>
      </c>
      <c r="U273" s="27" t="s">
        <v>124</v>
      </c>
      <c r="V273" s="27">
        <v>1</v>
      </c>
      <c r="W273" s="24" t="s">
        <v>411</v>
      </c>
      <c r="X273" s="31" t="s">
        <v>1816</v>
      </c>
      <c r="Y273" s="32" t="s">
        <v>127</v>
      </c>
      <c r="Z273" s="29" t="s">
        <v>1817</v>
      </c>
      <c r="AA273" s="32" t="s">
        <v>1752</v>
      </c>
      <c r="AB273" s="29" t="s">
        <v>43</v>
      </c>
      <c r="AC273" s="24" t="s">
        <v>43</v>
      </c>
      <c r="AD273" s="3">
        <v>87273333</v>
      </c>
    </row>
    <row r="274" spans="1:30" s="24" customFormat="1" ht="15">
      <c r="A274" s="24" t="s">
        <v>1818</v>
      </c>
      <c r="B274" s="24" t="s">
        <v>1819</v>
      </c>
      <c r="C274" s="24" t="s">
        <v>47</v>
      </c>
      <c r="D274" s="24" t="s">
        <v>33</v>
      </c>
      <c r="E274" s="24" t="s">
        <v>48</v>
      </c>
      <c r="F274" s="24" t="s">
        <v>49</v>
      </c>
      <c r="G274" s="24" t="s">
        <v>50</v>
      </c>
      <c r="H274" s="24" t="s">
        <v>51</v>
      </c>
      <c r="I274" s="24" t="s">
        <v>429</v>
      </c>
      <c r="J274" s="25">
        <v>45693</v>
      </c>
      <c r="K274" s="26" t="s">
        <v>120</v>
      </c>
      <c r="L274" s="25">
        <v>45698</v>
      </c>
      <c r="M274" s="25">
        <v>46046</v>
      </c>
      <c r="N274" s="3">
        <v>92644000</v>
      </c>
      <c r="O274" s="3">
        <v>92644000</v>
      </c>
      <c r="P274" s="24" t="s">
        <v>40</v>
      </c>
      <c r="Q274" s="24" t="s">
        <v>121</v>
      </c>
      <c r="R274" s="24" t="s">
        <v>1820</v>
      </c>
      <c r="S274" s="27" t="s">
        <v>123</v>
      </c>
      <c r="T274" s="27">
        <v>8122</v>
      </c>
      <c r="U274" s="27" t="s">
        <v>124</v>
      </c>
      <c r="V274" s="27">
        <v>1</v>
      </c>
      <c r="W274" s="24" t="s">
        <v>411</v>
      </c>
      <c r="X274" s="31" t="s">
        <v>1821</v>
      </c>
      <c r="Y274" s="32" t="s">
        <v>188</v>
      </c>
      <c r="Z274" s="29" t="s">
        <v>1822</v>
      </c>
      <c r="AA274" s="32" t="s">
        <v>1489</v>
      </c>
      <c r="AB274" s="29" t="s">
        <v>43</v>
      </c>
      <c r="AC274" s="24" t="s">
        <v>43</v>
      </c>
      <c r="AD274" s="3">
        <v>86199193</v>
      </c>
    </row>
    <row r="275" spans="1:30" s="24" customFormat="1" ht="15">
      <c r="A275" s="24" t="s">
        <v>1823</v>
      </c>
      <c r="B275" s="24" t="s">
        <v>1824</v>
      </c>
      <c r="C275" s="24" t="s">
        <v>47</v>
      </c>
      <c r="D275" s="24" t="s">
        <v>33</v>
      </c>
      <c r="E275" s="24" t="s">
        <v>48</v>
      </c>
      <c r="F275" s="24" t="s">
        <v>49</v>
      </c>
      <c r="G275" s="24" t="s">
        <v>50</v>
      </c>
      <c r="H275" s="24" t="s">
        <v>51</v>
      </c>
      <c r="I275" s="24" t="s">
        <v>1825</v>
      </c>
      <c r="J275" s="25">
        <v>45694</v>
      </c>
      <c r="K275" s="26" t="s">
        <v>1826</v>
      </c>
      <c r="L275" s="25">
        <v>45695</v>
      </c>
      <c r="M275" s="25">
        <v>46032</v>
      </c>
      <c r="N275" s="3">
        <v>110250000</v>
      </c>
      <c r="O275" s="3">
        <v>116900000</v>
      </c>
      <c r="P275" s="30">
        <v>6650000</v>
      </c>
      <c r="Q275" s="24" t="s">
        <v>54</v>
      </c>
      <c r="R275" s="24" t="s">
        <v>1827</v>
      </c>
      <c r="S275" s="27" t="s">
        <v>56</v>
      </c>
      <c r="T275" s="27">
        <v>8029</v>
      </c>
      <c r="U275" s="27" t="s">
        <v>141</v>
      </c>
      <c r="V275" s="27">
        <v>4</v>
      </c>
      <c r="W275" s="24" t="s">
        <v>58</v>
      </c>
      <c r="X275" s="31" t="s">
        <v>1828</v>
      </c>
      <c r="Y275" s="32" t="s">
        <v>875</v>
      </c>
      <c r="Z275" s="29" t="s">
        <v>1829</v>
      </c>
      <c r="AA275" s="32" t="s">
        <v>1555</v>
      </c>
      <c r="AB275" s="29" t="s">
        <v>1830</v>
      </c>
      <c r="AC275" s="24" t="s">
        <v>1831</v>
      </c>
      <c r="AD275" s="3">
        <v>113400000</v>
      </c>
    </row>
    <row r="276" spans="1:30" s="24" customFormat="1" ht="15">
      <c r="A276" s="24" t="s">
        <v>1832</v>
      </c>
      <c r="B276" s="24" t="s">
        <v>1833</v>
      </c>
      <c r="C276" s="24" t="s">
        <v>47</v>
      </c>
      <c r="D276" s="24" t="s">
        <v>33</v>
      </c>
      <c r="E276" s="24" t="s">
        <v>48</v>
      </c>
      <c r="F276" s="24" t="s">
        <v>49</v>
      </c>
      <c r="G276" s="24" t="s">
        <v>50</v>
      </c>
      <c r="H276" s="24" t="s">
        <v>51</v>
      </c>
      <c r="I276" s="24" t="s">
        <v>1834</v>
      </c>
      <c r="J276" s="25">
        <v>45694</v>
      </c>
      <c r="K276" s="26" t="s">
        <v>1826</v>
      </c>
      <c r="L276" s="25">
        <v>45695</v>
      </c>
      <c r="M276" s="25">
        <v>46032</v>
      </c>
      <c r="N276" s="3">
        <v>100154817</v>
      </c>
      <c r="O276" s="3">
        <v>106195901</v>
      </c>
      <c r="P276" s="30">
        <v>6041084</v>
      </c>
      <c r="Q276" s="24" t="s">
        <v>54</v>
      </c>
      <c r="R276" s="24" t="s">
        <v>1835</v>
      </c>
      <c r="S276" s="27" t="s">
        <v>56</v>
      </c>
      <c r="T276" s="27">
        <v>8029</v>
      </c>
      <c r="U276" s="27" t="s">
        <v>141</v>
      </c>
      <c r="V276" s="27">
        <v>4</v>
      </c>
      <c r="W276" s="24" t="s">
        <v>58</v>
      </c>
      <c r="X276" s="31" t="s">
        <v>1836</v>
      </c>
      <c r="Y276" s="32" t="s">
        <v>875</v>
      </c>
      <c r="Z276" s="29" t="s">
        <v>1837</v>
      </c>
      <c r="AA276" s="32" t="s">
        <v>1555</v>
      </c>
      <c r="AB276" s="29" t="s">
        <v>1838</v>
      </c>
      <c r="AC276" s="24" t="s">
        <v>1831</v>
      </c>
      <c r="AD276" s="3">
        <v>103016383</v>
      </c>
    </row>
    <row r="277" spans="1:30" s="24" customFormat="1" ht="15">
      <c r="A277" s="24" t="s">
        <v>1839</v>
      </c>
      <c r="B277" s="24" t="s">
        <v>1840</v>
      </c>
      <c r="C277" s="24" t="s">
        <v>47</v>
      </c>
      <c r="D277" s="24" t="s">
        <v>33</v>
      </c>
      <c r="E277" s="24" t="s">
        <v>48</v>
      </c>
      <c r="F277" s="24" t="s">
        <v>49</v>
      </c>
      <c r="G277" s="24" t="s">
        <v>50</v>
      </c>
      <c r="H277" s="24" t="s">
        <v>51</v>
      </c>
      <c r="I277" s="24" t="s">
        <v>1841</v>
      </c>
      <c r="J277" s="25">
        <v>45694</v>
      </c>
      <c r="K277" s="26" t="s">
        <v>1826</v>
      </c>
      <c r="L277" s="25">
        <v>45695</v>
      </c>
      <c r="M277" s="25">
        <v>46032</v>
      </c>
      <c r="N277" s="3">
        <v>110250000</v>
      </c>
      <c r="O277" s="3">
        <v>116900000</v>
      </c>
      <c r="P277" s="30">
        <v>6650000</v>
      </c>
      <c r="Q277" s="24" t="s">
        <v>54</v>
      </c>
      <c r="R277" s="24" t="s">
        <v>1842</v>
      </c>
      <c r="S277" s="27" t="s">
        <v>56</v>
      </c>
      <c r="T277" s="27">
        <v>8029</v>
      </c>
      <c r="U277" s="27" t="s">
        <v>141</v>
      </c>
      <c r="V277" s="27">
        <v>4</v>
      </c>
      <c r="W277" s="24" t="s">
        <v>58</v>
      </c>
      <c r="X277" s="31" t="s">
        <v>1843</v>
      </c>
      <c r="Y277" s="32" t="s">
        <v>875</v>
      </c>
      <c r="Z277" s="29" t="s">
        <v>1844</v>
      </c>
      <c r="AA277" s="32" t="s">
        <v>1555</v>
      </c>
      <c r="AB277" s="29" t="s">
        <v>1845</v>
      </c>
      <c r="AC277" s="24" t="s">
        <v>1831</v>
      </c>
      <c r="AD277" s="3">
        <v>113400000</v>
      </c>
    </row>
    <row r="278" spans="1:30" s="24" customFormat="1" ht="15">
      <c r="A278" s="24" t="s">
        <v>1846</v>
      </c>
      <c r="B278" s="24" t="s">
        <v>1847</v>
      </c>
      <c r="C278" s="24" t="s">
        <v>47</v>
      </c>
      <c r="D278" s="24" t="s">
        <v>33</v>
      </c>
      <c r="E278" s="24" t="s">
        <v>48</v>
      </c>
      <c r="F278" s="24" t="s">
        <v>49</v>
      </c>
      <c r="G278" s="24" t="s">
        <v>50</v>
      </c>
      <c r="H278" s="24" t="s">
        <v>51</v>
      </c>
      <c r="I278" s="24" t="s">
        <v>1848</v>
      </c>
      <c r="J278" s="25">
        <v>45694</v>
      </c>
      <c r="K278" s="26" t="s">
        <v>1826</v>
      </c>
      <c r="L278" s="25">
        <v>45695</v>
      </c>
      <c r="M278" s="25">
        <v>46032</v>
      </c>
      <c r="N278" s="3">
        <v>95160083</v>
      </c>
      <c r="O278" s="3">
        <v>100899898</v>
      </c>
      <c r="P278" s="30">
        <v>5739815</v>
      </c>
      <c r="Q278" s="24" t="s">
        <v>54</v>
      </c>
      <c r="R278" s="24" t="s">
        <v>1849</v>
      </c>
      <c r="S278" s="27" t="s">
        <v>56</v>
      </c>
      <c r="T278" s="27">
        <v>8029</v>
      </c>
      <c r="U278" s="27" t="s">
        <v>141</v>
      </c>
      <c r="V278" s="27">
        <v>4</v>
      </c>
      <c r="W278" s="24" t="s">
        <v>58</v>
      </c>
      <c r="X278" s="31" t="s">
        <v>1850</v>
      </c>
      <c r="Y278" s="32" t="s">
        <v>875</v>
      </c>
      <c r="Z278" s="29" t="s">
        <v>1851</v>
      </c>
      <c r="AA278" s="32" t="s">
        <v>1555</v>
      </c>
      <c r="AB278" s="29" t="s">
        <v>1852</v>
      </c>
      <c r="AC278" s="24" t="s">
        <v>771</v>
      </c>
      <c r="AD278" s="3">
        <v>97878942</v>
      </c>
    </row>
    <row r="279" spans="1:30" s="24" customFormat="1" ht="15">
      <c r="A279" s="24" t="s">
        <v>1853</v>
      </c>
      <c r="B279" s="24" t="s">
        <v>1854</v>
      </c>
      <c r="C279" s="24" t="s">
        <v>47</v>
      </c>
      <c r="D279" s="24" t="s">
        <v>33</v>
      </c>
      <c r="E279" s="24" t="s">
        <v>48</v>
      </c>
      <c r="F279" s="24" t="s">
        <v>49</v>
      </c>
      <c r="G279" s="24" t="s">
        <v>50</v>
      </c>
      <c r="H279" s="24" t="s">
        <v>51</v>
      </c>
      <c r="I279" s="24" t="s">
        <v>1855</v>
      </c>
      <c r="J279" s="25">
        <v>45694</v>
      </c>
      <c r="K279" s="26" t="s">
        <v>775</v>
      </c>
      <c r="L279" s="25">
        <v>45695</v>
      </c>
      <c r="M279" s="25">
        <v>46036</v>
      </c>
      <c r="N279" s="3">
        <v>110250000</v>
      </c>
      <c r="O279" s="3">
        <v>118300000</v>
      </c>
      <c r="P279" s="30">
        <v>8050000</v>
      </c>
      <c r="Q279" s="24" t="s">
        <v>54</v>
      </c>
      <c r="R279" s="24" t="s">
        <v>1856</v>
      </c>
      <c r="S279" s="27" t="s">
        <v>56</v>
      </c>
      <c r="T279" s="27">
        <v>8029</v>
      </c>
      <c r="U279" s="27" t="s">
        <v>141</v>
      </c>
      <c r="V279" s="27">
        <v>4</v>
      </c>
      <c r="W279" s="24" t="s">
        <v>58</v>
      </c>
      <c r="X279" s="31" t="s">
        <v>1857</v>
      </c>
      <c r="Y279" s="32" t="s">
        <v>200</v>
      </c>
      <c r="Z279" s="29" t="s">
        <v>1858</v>
      </c>
      <c r="AA279" s="32" t="s">
        <v>1555</v>
      </c>
      <c r="AB279" s="39">
        <v>785392</v>
      </c>
      <c r="AC279" s="41">
        <v>45972</v>
      </c>
      <c r="AD279" s="3">
        <v>113400000</v>
      </c>
    </row>
    <row r="280" spans="1:30" s="24" customFormat="1" ht="15">
      <c r="A280" s="24" t="s">
        <v>1859</v>
      </c>
      <c r="B280" s="24" t="s">
        <v>1860</v>
      </c>
      <c r="C280" s="24" t="s">
        <v>47</v>
      </c>
      <c r="D280" s="24" t="s">
        <v>33</v>
      </c>
      <c r="E280" s="24" t="s">
        <v>48</v>
      </c>
      <c r="F280" s="24" t="s">
        <v>49</v>
      </c>
      <c r="G280" s="24" t="s">
        <v>50</v>
      </c>
      <c r="H280" s="24" t="s">
        <v>51</v>
      </c>
      <c r="I280" s="24" t="s">
        <v>1861</v>
      </c>
      <c r="J280" s="25">
        <v>45693</v>
      </c>
      <c r="K280" s="26" t="s">
        <v>1591</v>
      </c>
      <c r="L280" s="25">
        <v>45695</v>
      </c>
      <c r="M280" s="25">
        <v>46037</v>
      </c>
      <c r="N280" s="3">
        <v>143068200</v>
      </c>
      <c r="O280" s="3">
        <v>146970060</v>
      </c>
      <c r="P280" s="30">
        <v>3901860</v>
      </c>
      <c r="Q280" s="24" t="s">
        <v>54</v>
      </c>
      <c r="R280" s="24" t="s">
        <v>1862</v>
      </c>
      <c r="S280" s="27" t="s">
        <v>123</v>
      </c>
      <c r="T280" s="27">
        <v>8122</v>
      </c>
      <c r="U280" s="27" t="s">
        <v>124</v>
      </c>
      <c r="V280" s="27">
        <v>1</v>
      </c>
      <c r="W280" s="24" t="s">
        <v>411</v>
      </c>
      <c r="X280" s="31" t="s">
        <v>1863</v>
      </c>
      <c r="Y280" s="32" t="s">
        <v>188</v>
      </c>
      <c r="Z280" s="29" t="s">
        <v>1864</v>
      </c>
      <c r="AA280" s="32" t="s">
        <v>1555</v>
      </c>
      <c r="AB280" s="29" t="s">
        <v>1865</v>
      </c>
      <c r="AC280" s="24" t="s">
        <v>678</v>
      </c>
      <c r="AD280" s="3">
        <v>140466960</v>
      </c>
    </row>
    <row r="281" spans="1:30" s="24" customFormat="1" ht="15">
      <c r="A281" s="24" t="s">
        <v>1866</v>
      </c>
      <c r="B281" s="24" t="s">
        <v>1867</v>
      </c>
      <c r="C281" s="24" t="s">
        <v>47</v>
      </c>
      <c r="D281" s="24" t="s">
        <v>33</v>
      </c>
      <c r="E281" s="24" t="s">
        <v>48</v>
      </c>
      <c r="F281" s="24" t="s">
        <v>49</v>
      </c>
      <c r="G281" s="24" t="s">
        <v>50</v>
      </c>
      <c r="H281" s="24" t="s">
        <v>51</v>
      </c>
      <c r="I281" s="24" t="s">
        <v>1868</v>
      </c>
      <c r="J281" s="25">
        <v>45696</v>
      </c>
      <c r="K281" s="26" t="s">
        <v>120</v>
      </c>
      <c r="L281" s="25">
        <v>45699</v>
      </c>
      <c r="M281" s="25">
        <v>46047</v>
      </c>
      <c r="N281" s="3">
        <v>58165976</v>
      </c>
      <c r="O281" s="3">
        <v>58165976</v>
      </c>
      <c r="P281" s="24" t="s">
        <v>40</v>
      </c>
      <c r="Q281" s="24" t="s">
        <v>121</v>
      </c>
      <c r="R281" s="24" t="s">
        <v>1869</v>
      </c>
      <c r="S281" s="27" t="s">
        <v>123</v>
      </c>
      <c r="T281" s="27">
        <v>8122</v>
      </c>
      <c r="U281" s="27" t="s">
        <v>124</v>
      </c>
      <c r="V281" s="27">
        <v>1</v>
      </c>
      <c r="W281" s="24" t="s">
        <v>411</v>
      </c>
      <c r="X281" s="31" t="s">
        <v>1870</v>
      </c>
      <c r="Y281" s="32" t="s">
        <v>188</v>
      </c>
      <c r="Z281" s="29" t="s">
        <v>1871</v>
      </c>
      <c r="AA281" s="32" t="s">
        <v>1741</v>
      </c>
      <c r="AB281" s="29" t="s">
        <v>43</v>
      </c>
      <c r="AC281" s="24" t="s">
        <v>43</v>
      </c>
      <c r="AD281" s="3">
        <v>53785858</v>
      </c>
    </row>
    <row r="282" spans="1:30" s="24" customFormat="1" ht="15">
      <c r="A282" s="24" t="s">
        <v>1872</v>
      </c>
      <c r="B282" s="24" t="s">
        <v>1873</v>
      </c>
      <c r="C282" s="24" t="s">
        <v>47</v>
      </c>
      <c r="D282" s="24" t="s">
        <v>33</v>
      </c>
      <c r="E282" s="24" t="s">
        <v>48</v>
      </c>
      <c r="F282" s="24" t="s">
        <v>49</v>
      </c>
      <c r="G282" s="24" t="s">
        <v>50</v>
      </c>
      <c r="H282" s="24" t="s">
        <v>51</v>
      </c>
      <c r="I282" s="24" t="s">
        <v>1015</v>
      </c>
      <c r="J282" s="25">
        <v>45698</v>
      </c>
      <c r="K282" s="26" t="s">
        <v>524</v>
      </c>
      <c r="L282" s="25">
        <v>45701</v>
      </c>
      <c r="M282" s="25">
        <v>46034</v>
      </c>
      <c r="N282" s="3">
        <v>96195000</v>
      </c>
      <c r="O282" s="3">
        <v>96195000</v>
      </c>
      <c r="P282" s="24" t="s">
        <v>40</v>
      </c>
      <c r="Q282" s="24" t="s">
        <v>121</v>
      </c>
      <c r="R282" s="24" t="s">
        <v>1874</v>
      </c>
      <c r="S282" s="27" t="s">
        <v>123</v>
      </c>
      <c r="T282" s="27">
        <v>8122</v>
      </c>
      <c r="U282" s="27" t="s">
        <v>124</v>
      </c>
      <c r="V282" s="27">
        <v>1</v>
      </c>
      <c r="W282" s="24" t="s">
        <v>411</v>
      </c>
      <c r="X282" s="31" t="s">
        <v>1875</v>
      </c>
      <c r="Y282" s="32" t="s">
        <v>188</v>
      </c>
      <c r="Z282" s="29" t="s">
        <v>1876</v>
      </c>
      <c r="AA282" s="32" t="s">
        <v>1741</v>
      </c>
      <c r="AB282" s="29" t="s">
        <v>43</v>
      </c>
      <c r="AC282" s="24" t="s">
        <v>43</v>
      </c>
      <c r="AD282" s="3">
        <v>92697000</v>
      </c>
    </row>
    <row r="283" spans="1:30" s="24" customFormat="1" ht="15">
      <c r="A283" s="24" t="s">
        <v>1877</v>
      </c>
      <c r="B283" s="24" t="s">
        <v>1878</v>
      </c>
      <c r="C283" s="24" t="s">
        <v>47</v>
      </c>
      <c r="D283" s="24" t="s">
        <v>33</v>
      </c>
      <c r="E283" s="24" t="s">
        <v>48</v>
      </c>
      <c r="F283" s="24" t="s">
        <v>49</v>
      </c>
      <c r="G283" s="24" t="s">
        <v>50</v>
      </c>
      <c r="H283" s="24" t="s">
        <v>51</v>
      </c>
      <c r="I283" s="24" t="s">
        <v>1879</v>
      </c>
      <c r="J283" s="25">
        <v>45698</v>
      </c>
      <c r="K283" s="26" t="s">
        <v>120</v>
      </c>
      <c r="L283" s="25">
        <v>45701</v>
      </c>
      <c r="M283" s="25">
        <v>46049</v>
      </c>
      <c r="N283" s="3">
        <v>56074000</v>
      </c>
      <c r="O283" s="3">
        <v>56074000</v>
      </c>
      <c r="P283" s="24" t="s">
        <v>40</v>
      </c>
      <c r="Q283" s="24" t="s">
        <v>121</v>
      </c>
      <c r="R283" s="24" t="s">
        <v>1880</v>
      </c>
      <c r="S283" s="27" t="s">
        <v>123</v>
      </c>
      <c r="T283" s="27">
        <v>8122</v>
      </c>
      <c r="U283" s="27" t="s">
        <v>124</v>
      </c>
      <c r="V283" s="27">
        <v>1</v>
      </c>
      <c r="W283" s="24" t="s">
        <v>411</v>
      </c>
      <c r="X283" s="31" t="s">
        <v>1881</v>
      </c>
      <c r="Y283" s="32" t="s">
        <v>188</v>
      </c>
      <c r="Z283" s="29" t="s">
        <v>1882</v>
      </c>
      <c r="AA283" s="32" t="s">
        <v>1643</v>
      </c>
      <c r="AB283" s="29" t="s">
        <v>43</v>
      </c>
      <c r="AC283" s="24" t="s">
        <v>43</v>
      </c>
      <c r="AD283" s="3">
        <v>50880000</v>
      </c>
    </row>
    <row r="284" spans="1:30" s="24" customFormat="1" ht="15">
      <c r="A284" s="24" t="s">
        <v>1883</v>
      </c>
      <c r="B284" s="24" t="s">
        <v>1884</v>
      </c>
      <c r="C284" s="24" t="s">
        <v>47</v>
      </c>
      <c r="D284" s="24" t="s">
        <v>33</v>
      </c>
      <c r="E284" s="24" t="s">
        <v>48</v>
      </c>
      <c r="F284" s="24" t="s">
        <v>49</v>
      </c>
      <c r="G284" s="24" t="s">
        <v>50</v>
      </c>
      <c r="H284" s="24" t="s">
        <v>51</v>
      </c>
      <c r="I284" s="24" t="s">
        <v>1885</v>
      </c>
      <c r="J284" s="25">
        <v>45698</v>
      </c>
      <c r="K284" s="26" t="s">
        <v>139</v>
      </c>
      <c r="L284" s="25">
        <v>45705</v>
      </c>
      <c r="M284" s="25">
        <v>46054</v>
      </c>
      <c r="N284" s="3">
        <v>85330000</v>
      </c>
      <c r="O284" s="3">
        <v>85330000</v>
      </c>
      <c r="P284" s="24" t="s">
        <v>40</v>
      </c>
      <c r="Q284" s="24" t="s">
        <v>121</v>
      </c>
      <c r="R284" s="24" t="s">
        <v>1886</v>
      </c>
      <c r="S284" s="27" t="s">
        <v>123</v>
      </c>
      <c r="T284" s="27">
        <v>8122</v>
      </c>
      <c r="U284" s="27" t="s">
        <v>124</v>
      </c>
      <c r="V284" s="27">
        <v>1</v>
      </c>
      <c r="W284" s="24" t="s">
        <v>411</v>
      </c>
      <c r="X284" s="31" t="s">
        <v>1887</v>
      </c>
      <c r="Y284" s="32" t="s">
        <v>169</v>
      </c>
      <c r="Z284" s="29" t="s">
        <v>1888</v>
      </c>
      <c r="AA284" s="32" t="s">
        <v>1889</v>
      </c>
      <c r="AB284" s="29" t="s">
        <v>43</v>
      </c>
      <c r="AC284" s="24" t="s">
        <v>43</v>
      </c>
      <c r="AD284" s="3">
        <v>77453333</v>
      </c>
    </row>
    <row r="285" spans="1:30" s="24" customFormat="1" ht="15">
      <c r="A285" s="24" t="s">
        <v>1890</v>
      </c>
      <c r="B285" s="24" t="s">
        <v>1891</v>
      </c>
      <c r="C285" s="24" t="s">
        <v>47</v>
      </c>
      <c r="D285" s="24" t="s">
        <v>33</v>
      </c>
      <c r="E285" s="24" t="s">
        <v>48</v>
      </c>
      <c r="F285" s="24" t="s">
        <v>49</v>
      </c>
      <c r="G285" s="24" t="s">
        <v>50</v>
      </c>
      <c r="H285" s="24" t="s">
        <v>51</v>
      </c>
      <c r="I285" s="24" t="s">
        <v>1892</v>
      </c>
      <c r="J285" s="25">
        <v>45693</v>
      </c>
      <c r="K285" s="26" t="s">
        <v>1591</v>
      </c>
      <c r="L285" s="25">
        <v>45695</v>
      </c>
      <c r="M285" s="25">
        <v>46037</v>
      </c>
      <c r="N285" s="3">
        <v>122430000</v>
      </c>
      <c r="O285" s="3">
        <v>125769000</v>
      </c>
      <c r="P285" s="30">
        <v>3339000</v>
      </c>
      <c r="Q285" s="24" t="s">
        <v>54</v>
      </c>
      <c r="R285" s="24" t="s">
        <v>1893</v>
      </c>
      <c r="S285" s="27" t="s">
        <v>123</v>
      </c>
      <c r="T285" s="27">
        <v>8122</v>
      </c>
      <c r="U285" s="27" t="s">
        <v>124</v>
      </c>
      <c r="V285" s="27">
        <v>1</v>
      </c>
      <c r="W285" s="24" t="s">
        <v>58</v>
      </c>
      <c r="X285" s="31" t="s">
        <v>1894</v>
      </c>
      <c r="Y285" s="32" t="s">
        <v>832</v>
      </c>
      <c r="Z285" s="29" t="s">
        <v>1895</v>
      </c>
      <c r="AA285" s="32" t="s">
        <v>1752</v>
      </c>
      <c r="AB285" s="29" t="s">
        <v>1896</v>
      </c>
      <c r="AC285" s="24" t="s">
        <v>320</v>
      </c>
      <c r="AD285" s="3">
        <v>120204000</v>
      </c>
    </row>
    <row r="286" spans="1:30" s="24" customFormat="1" ht="15">
      <c r="A286" s="24" t="s">
        <v>1897</v>
      </c>
      <c r="B286" s="24" t="s">
        <v>1898</v>
      </c>
      <c r="C286" s="24" t="s">
        <v>47</v>
      </c>
      <c r="D286" s="24" t="s">
        <v>33</v>
      </c>
      <c r="E286" s="24" t="s">
        <v>48</v>
      </c>
      <c r="F286" s="24" t="s">
        <v>49</v>
      </c>
      <c r="G286" s="24" t="s">
        <v>50</v>
      </c>
      <c r="H286" s="24" t="s">
        <v>51</v>
      </c>
      <c r="I286" s="24" t="s">
        <v>1899</v>
      </c>
      <c r="J286" s="25">
        <v>45693</v>
      </c>
      <c r="K286" s="26" t="s">
        <v>1116</v>
      </c>
      <c r="L286" s="25">
        <v>45694</v>
      </c>
      <c r="M286" s="25">
        <v>46028</v>
      </c>
      <c r="N286" s="3">
        <v>101880416</v>
      </c>
      <c r="O286" s="3">
        <v>101880416</v>
      </c>
      <c r="P286" s="24" t="s">
        <v>40</v>
      </c>
      <c r="Q286" s="24" t="s">
        <v>121</v>
      </c>
      <c r="R286" s="24" t="s">
        <v>1900</v>
      </c>
      <c r="S286" s="27" t="s">
        <v>56</v>
      </c>
      <c r="T286" s="27">
        <v>8029</v>
      </c>
      <c r="U286" s="27" t="s">
        <v>359</v>
      </c>
      <c r="V286" s="27">
        <v>3</v>
      </c>
      <c r="W286" s="24" t="s">
        <v>58</v>
      </c>
      <c r="X286" s="31" t="s">
        <v>1901</v>
      </c>
      <c r="Y286" s="32" t="s">
        <v>127</v>
      </c>
      <c r="Z286" s="29" t="s">
        <v>1902</v>
      </c>
      <c r="AA286" s="32" t="s">
        <v>1752</v>
      </c>
      <c r="AB286" s="29" t="s">
        <v>43</v>
      </c>
      <c r="AC286" s="24" t="s">
        <v>43</v>
      </c>
      <c r="AD286" s="3">
        <v>100336773</v>
      </c>
    </row>
    <row r="287" spans="1:30" s="24" customFormat="1" ht="15">
      <c r="A287" s="24" t="s">
        <v>1903</v>
      </c>
      <c r="B287" s="24" t="s">
        <v>1904</v>
      </c>
      <c r="C287" s="24" t="s">
        <v>47</v>
      </c>
      <c r="D287" s="24" t="s">
        <v>33</v>
      </c>
      <c r="E287" s="24" t="s">
        <v>48</v>
      </c>
      <c r="F287" s="24" t="s">
        <v>49</v>
      </c>
      <c r="G287" s="24" t="s">
        <v>50</v>
      </c>
      <c r="H287" s="24" t="s">
        <v>51</v>
      </c>
      <c r="I287" s="24" t="s">
        <v>1905</v>
      </c>
      <c r="J287" s="25">
        <v>45696</v>
      </c>
      <c r="K287" s="26" t="s">
        <v>524</v>
      </c>
      <c r="L287" s="25">
        <v>45699</v>
      </c>
      <c r="M287" s="25">
        <v>46032</v>
      </c>
      <c r="N287" s="3">
        <v>96195000</v>
      </c>
      <c r="O287" s="3">
        <v>96195000</v>
      </c>
      <c r="P287" s="24" t="s">
        <v>40</v>
      </c>
      <c r="Q287" s="24" t="s">
        <v>121</v>
      </c>
      <c r="R287" s="24" t="s">
        <v>1906</v>
      </c>
      <c r="S287" s="27" t="s">
        <v>123</v>
      </c>
      <c r="T287" s="27">
        <v>8122</v>
      </c>
      <c r="U287" s="27" t="s">
        <v>124</v>
      </c>
      <c r="V287" s="27">
        <v>1</v>
      </c>
      <c r="W287" s="24" t="s">
        <v>411</v>
      </c>
      <c r="X287" s="31" t="s">
        <v>1907</v>
      </c>
      <c r="Y287" s="32" t="s">
        <v>188</v>
      </c>
      <c r="Z287" s="29" t="s">
        <v>1908</v>
      </c>
      <c r="AA287" s="32" t="s">
        <v>1741</v>
      </c>
      <c r="AB287" s="29" t="s">
        <v>43</v>
      </c>
      <c r="AC287" s="24" t="s">
        <v>43</v>
      </c>
      <c r="AD287" s="3">
        <v>93280000</v>
      </c>
    </row>
    <row r="288" spans="1:30" s="24" customFormat="1" ht="15">
      <c r="A288" s="24" t="s">
        <v>1909</v>
      </c>
      <c r="B288" s="24" t="s">
        <v>1910</v>
      </c>
      <c r="C288" s="24" t="s">
        <v>47</v>
      </c>
      <c r="D288" s="24" t="s">
        <v>33</v>
      </c>
      <c r="E288" s="24" t="s">
        <v>48</v>
      </c>
      <c r="F288" s="24" t="s">
        <v>49</v>
      </c>
      <c r="G288" s="24" t="s">
        <v>50</v>
      </c>
      <c r="H288" s="24" t="s">
        <v>51</v>
      </c>
      <c r="I288" s="24" t="s">
        <v>314</v>
      </c>
      <c r="J288" s="25">
        <v>45696</v>
      </c>
      <c r="K288" s="26" t="s">
        <v>120</v>
      </c>
      <c r="L288" s="25">
        <v>45699</v>
      </c>
      <c r="M288" s="25">
        <v>46047</v>
      </c>
      <c r="N288" s="3">
        <v>120681000</v>
      </c>
      <c r="O288" s="3">
        <v>120681000</v>
      </c>
      <c r="P288" s="24" t="s">
        <v>40</v>
      </c>
      <c r="Q288" s="24" t="s">
        <v>147</v>
      </c>
      <c r="R288" s="24" t="s">
        <v>1911</v>
      </c>
      <c r="S288" s="27" t="s">
        <v>123</v>
      </c>
      <c r="T288" s="27">
        <v>8122</v>
      </c>
      <c r="U288" s="27" t="s">
        <v>124</v>
      </c>
      <c r="V288" s="27">
        <v>1</v>
      </c>
      <c r="W288" s="24" t="s">
        <v>411</v>
      </c>
      <c r="X288" s="31" t="s">
        <v>1912</v>
      </c>
      <c r="Y288" s="32" t="s">
        <v>169</v>
      </c>
      <c r="Z288" s="29" t="s">
        <v>1913</v>
      </c>
      <c r="AA288" s="32" t="s">
        <v>1741</v>
      </c>
      <c r="AB288" s="29" t="s">
        <v>43</v>
      </c>
      <c r="AC288" s="24" t="s">
        <v>43</v>
      </c>
      <c r="AD288" s="3">
        <v>111936000</v>
      </c>
    </row>
    <row r="289" spans="1:30" s="24" customFormat="1" ht="15">
      <c r="A289" s="24" t="s">
        <v>1914</v>
      </c>
      <c r="B289" s="24" t="s">
        <v>1915</v>
      </c>
      <c r="C289" s="24" t="s">
        <v>47</v>
      </c>
      <c r="D289" s="24" t="s">
        <v>33</v>
      </c>
      <c r="E289" s="24" t="s">
        <v>48</v>
      </c>
      <c r="F289" s="24" t="s">
        <v>49</v>
      </c>
      <c r="G289" s="24" t="s">
        <v>50</v>
      </c>
      <c r="H289" s="24" t="s">
        <v>51</v>
      </c>
      <c r="I289" s="24" t="s">
        <v>1916</v>
      </c>
      <c r="J289" s="25">
        <v>45694</v>
      </c>
      <c r="K289" s="26" t="s">
        <v>524</v>
      </c>
      <c r="L289" s="25">
        <v>45695</v>
      </c>
      <c r="M289" s="25">
        <v>46028</v>
      </c>
      <c r="N289" s="3">
        <v>122430000</v>
      </c>
      <c r="O289" s="3">
        <v>122430000</v>
      </c>
      <c r="P289" s="24" t="s">
        <v>40</v>
      </c>
      <c r="Q289" s="24" t="s">
        <v>121</v>
      </c>
      <c r="R289" s="24" t="s">
        <v>1917</v>
      </c>
      <c r="S289" s="27" t="s">
        <v>56</v>
      </c>
      <c r="T289" s="27">
        <v>8029</v>
      </c>
      <c r="U289" s="27" t="s">
        <v>141</v>
      </c>
      <c r="V289" s="27">
        <v>4</v>
      </c>
      <c r="W289" s="24" t="s">
        <v>58</v>
      </c>
      <c r="X289" s="31" t="s">
        <v>1918</v>
      </c>
      <c r="Y289" s="32" t="s">
        <v>832</v>
      </c>
      <c r="Z289" s="29" t="s">
        <v>1919</v>
      </c>
      <c r="AA289" s="32" t="s">
        <v>1555</v>
      </c>
      <c r="AB289" s="29" t="s">
        <v>43</v>
      </c>
      <c r="AC289" s="24" t="s">
        <v>43</v>
      </c>
      <c r="AD289" s="3">
        <v>120204000</v>
      </c>
    </row>
    <row r="290" spans="1:30" s="24" customFormat="1" ht="15">
      <c r="A290" s="24" t="s">
        <v>1920</v>
      </c>
      <c r="B290" s="24" t="s">
        <v>1921</v>
      </c>
      <c r="C290" s="24" t="s">
        <v>47</v>
      </c>
      <c r="D290" s="24" t="s">
        <v>33</v>
      </c>
      <c r="E290" s="24" t="s">
        <v>48</v>
      </c>
      <c r="F290" s="24" t="s">
        <v>49</v>
      </c>
      <c r="G290" s="24" t="s">
        <v>50</v>
      </c>
      <c r="H290" s="24" t="s">
        <v>51</v>
      </c>
      <c r="I290" s="24" t="s">
        <v>707</v>
      </c>
      <c r="J290" s="25">
        <v>45698</v>
      </c>
      <c r="K290" s="26" t="s">
        <v>139</v>
      </c>
      <c r="L290" s="25">
        <v>45705</v>
      </c>
      <c r="M290" s="25">
        <v>46054</v>
      </c>
      <c r="N290" s="3">
        <v>60950000</v>
      </c>
      <c r="O290" s="3">
        <v>60950000</v>
      </c>
      <c r="P290" s="24" t="s">
        <v>40</v>
      </c>
      <c r="Q290" s="24" t="s">
        <v>121</v>
      </c>
      <c r="R290" s="24" t="s">
        <v>1922</v>
      </c>
      <c r="S290" s="27" t="s">
        <v>123</v>
      </c>
      <c r="T290" s="27">
        <v>8122</v>
      </c>
      <c r="U290" s="27" t="s">
        <v>124</v>
      </c>
      <c r="V290" s="27">
        <v>1</v>
      </c>
      <c r="W290" s="24" t="s">
        <v>411</v>
      </c>
      <c r="X290" s="31" t="s">
        <v>1923</v>
      </c>
      <c r="Y290" s="32" t="s">
        <v>188</v>
      </c>
      <c r="Z290" s="29" t="s">
        <v>1924</v>
      </c>
      <c r="AA290" s="32" t="s">
        <v>1741</v>
      </c>
      <c r="AB290" s="29" t="s">
        <v>43</v>
      </c>
      <c r="AC290" s="24" t="s">
        <v>43</v>
      </c>
      <c r="AD290" s="3">
        <v>55473333</v>
      </c>
    </row>
    <row r="291" spans="1:30" s="24" customFormat="1" ht="15">
      <c r="A291" s="24" t="s">
        <v>1925</v>
      </c>
      <c r="B291" s="24" t="s">
        <v>1926</v>
      </c>
      <c r="C291" s="24" t="s">
        <v>47</v>
      </c>
      <c r="D291" s="24" t="s">
        <v>33</v>
      </c>
      <c r="E291" s="24" t="s">
        <v>48</v>
      </c>
      <c r="F291" s="24" t="s">
        <v>49</v>
      </c>
      <c r="G291" s="24" t="s">
        <v>50</v>
      </c>
      <c r="H291" s="24" t="s">
        <v>51</v>
      </c>
      <c r="I291" s="24" t="s">
        <v>1927</v>
      </c>
      <c r="J291" s="25">
        <v>45693</v>
      </c>
      <c r="K291" s="26" t="s">
        <v>524</v>
      </c>
      <c r="L291" s="25">
        <v>45695</v>
      </c>
      <c r="M291" s="25">
        <v>46028</v>
      </c>
      <c r="N291" s="3">
        <v>136270420</v>
      </c>
      <c r="O291" s="3">
        <v>136270420</v>
      </c>
      <c r="P291" s="24" t="s">
        <v>40</v>
      </c>
      <c r="Q291" s="24" t="s">
        <v>121</v>
      </c>
      <c r="R291" s="24" t="s">
        <v>1928</v>
      </c>
      <c r="S291" s="27" t="s">
        <v>56</v>
      </c>
      <c r="T291" s="27">
        <v>8029</v>
      </c>
      <c r="U291" s="27" t="s">
        <v>339</v>
      </c>
      <c r="V291" s="27">
        <v>1</v>
      </c>
      <c r="W291" s="24" t="s">
        <v>58</v>
      </c>
      <c r="X291" s="31" t="s">
        <v>1929</v>
      </c>
      <c r="Y291" s="32" t="s">
        <v>62</v>
      </c>
      <c r="Z291" s="29" t="s">
        <v>1930</v>
      </c>
      <c r="AA291" s="32" t="s">
        <v>1752</v>
      </c>
      <c r="AB291" s="29" t="s">
        <v>43</v>
      </c>
      <c r="AC291" s="24" t="s">
        <v>43</v>
      </c>
      <c r="AD291" s="3">
        <v>133792776</v>
      </c>
    </row>
    <row r="292" spans="1:30" s="24" customFormat="1" ht="15">
      <c r="A292" s="24" t="s">
        <v>1931</v>
      </c>
      <c r="B292" s="24" t="s">
        <v>1932</v>
      </c>
      <c r="C292" s="24" t="s">
        <v>47</v>
      </c>
      <c r="D292" s="24" t="s">
        <v>33</v>
      </c>
      <c r="E292" s="24" t="s">
        <v>48</v>
      </c>
      <c r="F292" s="24" t="s">
        <v>49</v>
      </c>
      <c r="G292" s="24" t="s">
        <v>50</v>
      </c>
      <c r="H292" s="24" t="s">
        <v>51</v>
      </c>
      <c r="I292" s="24" t="s">
        <v>1933</v>
      </c>
      <c r="J292" s="25">
        <v>45693</v>
      </c>
      <c r="K292" s="26" t="s">
        <v>120</v>
      </c>
      <c r="L292" s="25">
        <v>45695</v>
      </c>
      <c r="M292" s="25">
        <v>46043</v>
      </c>
      <c r="N292" s="3">
        <v>121900000</v>
      </c>
      <c r="O292" s="3">
        <v>121900000</v>
      </c>
      <c r="P292" s="24" t="s">
        <v>40</v>
      </c>
      <c r="Q292" s="24" t="s">
        <v>121</v>
      </c>
      <c r="R292" s="24" t="s">
        <v>1934</v>
      </c>
      <c r="S292" s="27" t="s">
        <v>56</v>
      </c>
      <c r="T292" s="27">
        <v>8029</v>
      </c>
      <c r="U292" s="27" t="s">
        <v>339</v>
      </c>
      <c r="V292" s="27">
        <v>1</v>
      </c>
      <c r="W292" s="24" t="s">
        <v>58</v>
      </c>
      <c r="X292" s="31" t="s">
        <v>1935</v>
      </c>
      <c r="Y292" s="32" t="s">
        <v>81</v>
      </c>
      <c r="Z292" s="29" t="s">
        <v>1936</v>
      </c>
      <c r="AA292" s="32" t="s">
        <v>1752</v>
      </c>
      <c r="AB292" s="29" t="s">
        <v>43</v>
      </c>
      <c r="AC292" s="24" t="s">
        <v>43</v>
      </c>
      <c r="AD292" s="3">
        <v>114480000</v>
      </c>
    </row>
    <row r="293" spans="1:30" s="24" customFormat="1" ht="15">
      <c r="A293" s="24" t="s">
        <v>1937</v>
      </c>
      <c r="B293" s="24" t="s">
        <v>1938</v>
      </c>
      <c r="C293" s="24" t="s">
        <v>47</v>
      </c>
      <c r="D293" s="24" t="s">
        <v>33</v>
      </c>
      <c r="E293" s="24" t="s">
        <v>48</v>
      </c>
      <c r="F293" s="24" t="s">
        <v>49</v>
      </c>
      <c r="G293" s="24" t="s">
        <v>50</v>
      </c>
      <c r="H293" s="24" t="s">
        <v>51</v>
      </c>
      <c r="I293" s="24" t="s">
        <v>429</v>
      </c>
      <c r="J293" s="25">
        <v>45698</v>
      </c>
      <c r="K293" s="26" t="s">
        <v>120</v>
      </c>
      <c r="L293" s="25">
        <v>45701</v>
      </c>
      <c r="M293" s="25">
        <v>46049</v>
      </c>
      <c r="N293" s="3">
        <v>92644000</v>
      </c>
      <c r="O293" s="3">
        <v>92644000</v>
      </c>
      <c r="P293" s="24" t="s">
        <v>40</v>
      </c>
      <c r="Q293" s="24" t="s">
        <v>121</v>
      </c>
      <c r="R293" s="24" t="s">
        <v>1939</v>
      </c>
      <c r="S293" s="27" t="s">
        <v>123</v>
      </c>
      <c r="T293" s="27">
        <v>8122</v>
      </c>
      <c r="U293" s="27" t="s">
        <v>124</v>
      </c>
      <c r="V293" s="27">
        <v>1</v>
      </c>
      <c r="W293" s="24" t="s">
        <v>411</v>
      </c>
      <c r="X293" s="31" t="s">
        <v>1940</v>
      </c>
      <c r="Y293" s="32" t="s">
        <v>188</v>
      </c>
      <c r="Z293" s="29" t="s">
        <v>1941</v>
      </c>
      <c r="AA293" s="32" t="s">
        <v>1741</v>
      </c>
      <c r="AB293" s="29" t="s">
        <v>43</v>
      </c>
      <c r="AC293" s="24" t="s">
        <v>43</v>
      </c>
      <c r="AD293" s="3">
        <v>77337600</v>
      </c>
    </row>
    <row r="294" spans="1:30" s="24" customFormat="1" ht="15">
      <c r="A294" s="24" t="s">
        <v>1942</v>
      </c>
      <c r="B294" s="24" t="s">
        <v>1943</v>
      </c>
      <c r="C294" s="24" t="s">
        <v>47</v>
      </c>
      <c r="D294" s="24" t="s">
        <v>33</v>
      </c>
      <c r="E294" s="24" t="s">
        <v>48</v>
      </c>
      <c r="F294" s="24" t="s">
        <v>49</v>
      </c>
      <c r="G294" s="24" t="s">
        <v>50</v>
      </c>
      <c r="H294" s="24" t="s">
        <v>51</v>
      </c>
      <c r="I294" s="24" t="s">
        <v>1944</v>
      </c>
      <c r="J294" s="25">
        <v>45699</v>
      </c>
      <c r="K294" s="26" t="s">
        <v>120</v>
      </c>
      <c r="L294" s="25">
        <v>45701</v>
      </c>
      <c r="M294" s="25">
        <v>46049</v>
      </c>
      <c r="N294" s="3">
        <v>149571300</v>
      </c>
      <c r="O294" s="3">
        <v>149571300</v>
      </c>
      <c r="P294" s="24" t="s">
        <v>40</v>
      </c>
      <c r="Q294" s="24" t="s">
        <v>121</v>
      </c>
      <c r="R294" s="24" t="s">
        <v>1945</v>
      </c>
      <c r="S294" s="27" t="s">
        <v>123</v>
      </c>
      <c r="T294" s="27">
        <v>8122</v>
      </c>
      <c r="U294" s="27" t="s">
        <v>124</v>
      </c>
      <c r="V294" s="27">
        <v>1</v>
      </c>
      <c r="W294" s="24" t="s">
        <v>411</v>
      </c>
      <c r="X294" s="31" t="s">
        <v>1946</v>
      </c>
      <c r="Y294" s="32" t="s">
        <v>188</v>
      </c>
      <c r="Z294" s="29" t="s">
        <v>1947</v>
      </c>
      <c r="AA294" s="32" t="s">
        <v>1643</v>
      </c>
      <c r="AB294" s="29" t="s">
        <v>43</v>
      </c>
      <c r="AC294" s="24" t="s">
        <v>43</v>
      </c>
      <c r="AD294" s="3">
        <v>137865720</v>
      </c>
    </row>
    <row r="295" spans="1:30" s="24" customFormat="1" ht="15">
      <c r="A295" s="24" t="s">
        <v>1948</v>
      </c>
      <c r="B295" s="24" t="s">
        <v>1949</v>
      </c>
      <c r="C295" s="24" t="s">
        <v>47</v>
      </c>
      <c r="D295" s="24" t="s">
        <v>33</v>
      </c>
      <c r="E295" s="24" t="s">
        <v>48</v>
      </c>
      <c r="F295" s="24" t="s">
        <v>49</v>
      </c>
      <c r="G295" s="24" t="s">
        <v>50</v>
      </c>
      <c r="H295" s="24" t="s">
        <v>51</v>
      </c>
      <c r="I295" s="24" t="s">
        <v>330</v>
      </c>
      <c r="J295" s="25">
        <v>45696</v>
      </c>
      <c r="K295" s="26" t="s">
        <v>120</v>
      </c>
      <c r="L295" s="25">
        <v>45699</v>
      </c>
      <c r="M295" s="25">
        <v>46047</v>
      </c>
      <c r="N295" s="3">
        <v>91425000</v>
      </c>
      <c r="O295" s="3">
        <v>91425000</v>
      </c>
      <c r="P295" s="24" t="s">
        <v>40</v>
      </c>
      <c r="Q295" s="24" t="s">
        <v>121</v>
      </c>
      <c r="R295" s="24" t="s">
        <v>1950</v>
      </c>
      <c r="S295" s="27" t="s">
        <v>123</v>
      </c>
      <c r="T295" s="27">
        <v>8122</v>
      </c>
      <c r="U295" s="27" t="s">
        <v>124</v>
      </c>
      <c r="V295" s="27">
        <v>1</v>
      </c>
      <c r="W295" s="24" t="s">
        <v>411</v>
      </c>
      <c r="X295" s="31" t="s">
        <v>1951</v>
      </c>
      <c r="Y295" s="32" t="s">
        <v>188</v>
      </c>
      <c r="Z295" s="29" t="s">
        <v>1952</v>
      </c>
      <c r="AA295" s="32" t="s">
        <v>1741</v>
      </c>
      <c r="AB295" s="29" t="s">
        <v>43</v>
      </c>
      <c r="AC295" s="24" t="s">
        <v>43</v>
      </c>
      <c r="AD295" s="3">
        <v>84800000</v>
      </c>
    </row>
    <row r="296" spans="1:30" s="24" customFormat="1" ht="15">
      <c r="A296" s="24" t="s">
        <v>1953</v>
      </c>
      <c r="B296" s="24" t="s">
        <v>1954</v>
      </c>
      <c r="C296" s="24" t="s">
        <v>47</v>
      </c>
      <c r="D296" s="24" t="s">
        <v>33</v>
      </c>
      <c r="E296" s="24" t="s">
        <v>48</v>
      </c>
      <c r="F296" s="24" t="s">
        <v>49</v>
      </c>
      <c r="G296" s="24" t="s">
        <v>50</v>
      </c>
      <c r="H296" s="24" t="s">
        <v>51</v>
      </c>
      <c r="I296" s="24" t="s">
        <v>1955</v>
      </c>
      <c r="J296" s="25">
        <v>45696</v>
      </c>
      <c r="K296" s="26" t="s">
        <v>524</v>
      </c>
      <c r="L296" s="25">
        <v>45698</v>
      </c>
      <c r="M296" s="25">
        <v>46031</v>
      </c>
      <c r="N296" s="3">
        <v>150414000</v>
      </c>
      <c r="O296" s="3">
        <v>150414000</v>
      </c>
      <c r="P296" s="24" t="s">
        <v>40</v>
      </c>
      <c r="Q296" s="24" t="s">
        <v>121</v>
      </c>
      <c r="R296" s="24" t="s">
        <v>1956</v>
      </c>
      <c r="S296" s="27" t="s">
        <v>123</v>
      </c>
      <c r="T296" s="27">
        <v>8122</v>
      </c>
      <c r="U296" s="27" t="s">
        <v>124</v>
      </c>
      <c r="V296" s="27">
        <v>1</v>
      </c>
      <c r="W296" s="24" t="s">
        <v>411</v>
      </c>
      <c r="X296" s="31" t="s">
        <v>1957</v>
      </c>
      <c r="Y296" s="32" t="s">
        <v>127</v>
      </c>
      <c r="Z296" s="29" t="s">
        <v>1958</v>
      </c>
      <c r="AA296" s="32" t="s">
        <v>1489</v>
      </c>
      <c r="AB296" s="29" t="s">
        <v>43</v>
      </c>
      <c r="AC296" s="24" t="s">
        <v>43</v>
      </c>
      <c r="AD296" s="3">
        <v>146311800</v>
      </c>
    </row>
    <row r="297" spans="1:30" s="24" customFormat="1" ht="15">
      <c r="A297" s="24" t="s">
        <v>1959</v>
      </c>
      <c r="B297" s="24" t="s">
        <v>1960</v>
      </c>
      <c r="C297" s="24" t="s">
        <v>47</v>
      </c>
      <c r="D297" s="24" t="s">
        <v>33</v>
      </c>
      <c r="E297" s="24" t="s">
        <v>48</v>
      </c>
      <c r="F297" s="24" t="s">
        <v>49</v>
      </c>
      <c r="G297" s="24" t="s">
        <v>50</v>
      </c>
      <c r="H297" s="24" t="s">
        <v>51</v>
      </c>
      <c r="I297" s="24" t="s">
        <v>251</v>
      </c>
      <c r="J297" s="25">
        <v>45698</v>
      </c>
      <c r="K297" s="26" t="s">
        <v>1570</v>
      </c>
      <c r="L297" s="25">
        <v>45700</v>
      </c>
      <c r="M297" s="25">
        <v>46030</v>
      </c>
      <c r="N297" s="3">
        <v>99960000</v>
      </c>
      <c r="O297" s="3">
        <v>132863500</v>
      </c>
      <c r="P297" s="30">
        <v>32903500</v>
      </c>
      <c r="Q297" s="24" t="s">
        <v>54</v>
      </c>
      <c r="R297" s="24" t="s">
        <v>1961</v>
      </c>
      <c r="S297" s="27" t="s">
        <v>56</v>
      </c>
      <c r="T297" s="27">
        <v>8029</v>
      </c>
      <c r="U297" s="27" t="s">
        <v>244</v>
      </c>
      <c r="V297" s="27">
        <v>8</v>
      </c>
      <c r="W297" s="24" t="s">
        <v>58</v>
      </c>
      <c r="X297" s="31" t="s">
        <v>1962</v>
      </c>
      <c r="Y297" s="32" t="s">
        <v>62</v>
      </c>
      <c r="Z297" s="29" t="s">
        <v>1963</v>
      </c>
      <c r="AA297" s="32" t="s">
        <v>1489</v>
      </c>
      <c r="AB297" s="29" t="s">
        <v>1964</v>
      </c>
      <c r="AC297" s="24" t="s">
        <v>248</v>
      </c>
      <c r="AD297" s="3">
        <v>129531500</v>
      </c>
    </row>
    <row r="298" spans="1:30" s="24" customFormat="1" ht="15">
      <c r="A298" s="24" t="s">
        <v>1965</v>
      </c>
      <c r="B298" s="24" t="s">
        <v>1966</v>
      </c>
      <c r="C298" s="24" t="s">
        <v>47</v>
      </c>
      <c r="D298" s="24" t="s">
        <v>33</v>
      </c>
      <c r="E298" s="24" t="s">
        <v>48</v>
      </c>
      <c r="F298" s="24" t="s">
        <v>49</v>
      </c>
      <c r="G298" s="24" t="s">
        <v>50</v>
      </c>
      <c r="H298" s="24" t="s">
        <v>51</v>
      </c>
      <c r="I298" s="24" t="s">
        <v>1967</v>
      </c>
      <c r="J298" s="25">
        <v>45697</v>
      </c>
      <c r="K298" s="26" t="s">
        <v>120</v>
      </c>
      <c r="L298" s="25">
        <v>45698</v>
      </c>
      <c r="M298" s="25">
        <v>46046</v>
      </c>
      <c r="N298" s="3">
        <v>97520000</v>
      </c>
      <c r="O298" s="3">
        <v>97520000</v>
      </c>
      <c r="P298" s="24" t="s">
        <v>40</v>
      </c>
      <c r="Q298" s="24" t="s">
        <v>121</v>
      </c>
      <c r="R298" s="24" t="s">
        <v>1968</v>
      </c>
      <c r="S298" s="27" t="s">
        <v>1336</v>
      </c>
      <c r="T298" s="27" t="s">
        <v>1336</v>
      </c>
      <c r="U298" s="27" t="s">
        <v>1336</v>
      </c>
      <c r="V298" s="27" t="s">
        <v>1336</v>
      </c>
      <c r="W298" s="27" t="s">
        <v>1336</v>
      </c>
      <c r="X298" s="27" t="s">
        <v>1336</v>
      </c>
      <c r="Y298" s="27" t="s">
        <v>1336</v>
      </c>
      <c r="Z298" s="27" t="s">
        <v>1336</v>
      </c>
      <c r="AA298" s="27" t="s">
        <v>1336</v>
      </c>
      <c r="AB298" s="29" t="s">
        <v>43</v>
      </c>
      <c r="AC298" s="24" t="s">
        <v>43</v>
      </c>
      <c r="AD298" s="3">
        <v>90076173</v>
      </c>
    </row>
    <row r="299" spans="1:30" s="24" customFormat="1" ht="15">
      <c r="A299" s="24" t="s">
        <v>1969</v>
      </c>
      <c r="B299" s="24" t="s">
        <v>1970</v>
      </c>
      <c r="C299" s="24" t="s">
        <v>47</v>
      </c>
      <c r="D299" s="24" t="s">
        <v>33</v>
      </c>
      <c r="E299" s="24" t="s">
        <v>48</v>
      </c>
      <c r="F299" s="24" t="s">
        <v>49</v>
      </c>
      <c r="G299" s="24" t="s">
        <v>50</v>
      </c>
      <c r="H299" s="24" t="s">
        <v>51</v>
      </c>
      <c r="I299" s="24" t="s">
        <v>1971</v>
      </c>
      <c r="J299" s="25">
        <v>45698</v>
      </c>
      <c r="K299" s="26" t="s">
        <v>120</v>
      </c>
      <c r="L299" s="25">
        <v>45700</v>
      </c>
      <c r="M299" s="25">
        <v>46048</v>
      </c>
      <c r="N299" s="3">
        <v>109710000</v>
      </c>
      <c r="O299" s="3">
        <v>109710000</v>
      </c>
      <c r="P299" s="24" t="s">
        <v>40</v>
      </c>
      <c r="Q299" s="24" t="s">
        <v>121</v>
      </c>
      <c r="R299" s="24" t="s">
        <v>1972</v>
      </c>
      <c r="S299" s="27" t="s">
        <v>1336</v>
      </c>
      <c r="T299" s="27" t="s">
        <v>1336</v>
      </c>
      <c r="U299" s="27" t="s">
        <v>1336</v>
      </c>
      <c r="V299" s="27" t="s">
        <v>1336</v>
      </c>
      <c r="W299" s="27" t="s">
        <v>1336</v>
      </c>
      <c r="X299" s="27" t="s">
        <v>1336</v>
      </c>
      <c r="Y299" s="27" t="s">
        <v>1336</v>
      </c>
      <c r="Z299" s="27" t="s">
        <v>1336</v>
      </c>
      <c r="AA299" s="27" t="s">
        <v>1336</v>
      </c>
      <c r="AB299" s="29" t="s">
        <v>43</v>
      </c>
      <c r="AC299" s="24" t="s">
        <v>43</v>
      </c>
      <c r="AD299" s="3">
        <v>100766092</v>
      </c>
    </row>
    <row r="300" spans="1:30" s="24" customFormat="1" ht="15">
      <c r="A300" s="24" t="s">
        <v>1973</v>
      </c>
      <c r="B300" s="24" t="s">
        <v>1974</v>
      </c>
      <c r="C300" s="24" t="s">
        <v>47</v>
      </c>
      <c r="D300" s="24" t="s">
        <v>33</v>
      </c>
      <c r="E300" s="24" t="s">
        <v>48</v>
      </c>
      <c r="F300" s="24" t="s">
        <v>49</v>
      </c>
      <c r="G300" s="24" t="s">
        <v>50</v>
      </c>
      <c r="H300" s="24" t="s">
        <v>51</v>
      </c>
      <c r="I300" s="24" t="s">
        <v>1975</v>
      </c>
      <c r="J300" s="25">
        <v>45699</v>
      </c>
      <c r="K300" s="26" t="s">
        <v>120</v>
      </c>
      <c r="L300" s="25">
        <v>45701</v>
      </c>
      <c r="M300" s="25">
        <v>46049</v>
      </c>
      <c r="N300" s="3">
        <v>127995000</v>
      </c>
      <c r="O300" s="3">
        <v>127995000</v>
      </c>
      <c r="P300" s="24" t="s">
        <v>40</v>
      </c>
      <c r="Q300" s="24" t="s">
        <v>147</v>
      </c>
      <c r="R300" s="24" t="s">
        <v>1976</v>
      </c>
      <c r="S300" s="27" t="s">
        <v>123</v>
      </c>
      <c r="T300" s="27">
        <v>8122</v>
      </c>
      <c r="U300" s="27" t="s">
        <v>124</v>
      </c>
      <c r="V300" s="27">
        <v>1</v>
      </c>
      <c r="W300" s="24" t="s">
        <v>411</v>
      </c>
      <c r="X300" s="31" t="s">
        <v>1977</v>
      </c>
      <c r="Y300" s="32" t="s">
        <v>169</v>
      </c>
      <c r="Z300" s="29" t="s">
        <v>1978</v>
      </c>
      <c r="AA300" s="32" t="s">
        <v>1643</v>
      </c>
      <c r="AB300" s="29" t="s">
        <v>43</v>
      </c>
      <c r="AC300" s="24" t="s">
        <v>43</v>
      </c>
      <c r="AD300" s="3">
        <v>117978000</v>
      </c>
    </row>
    <row r="301" spans="1:30" s="24" customFormat="1" ht="15">
      <c r="A301" s="24" t="s">
        <v>1979</v>
      </c>
      <c r="B301" s="24" t="s">
        <v>1980</v>
      </c>
      <c r="C301" s="24" t="s">
        <v>47</v>
      </c>
      <c r="D301" s="24" t="s">
        <v>33</v>
      </c>
      <c r="E301" s="24" t="s">
        <v>48</v>
      </c>
      <c r="F301" s="24" t="s">
        <v>49</v>
      </c>
      <c r="G301" s="24" t="s">
        <v>50</v>
      </c>
      <c r="H301" s="24" t="s">
        <v>51</v>
      </c>
      <c r="I301" s="24" t="s">
        <v>1981</v>
      </c>
      <c r="J301" s="25">
        <v>45698</v>
      </c>
      <c r="K301" s="26" t="s">
        <v>1982</v>
      </c>
      <c r="L301" s="25">
        <v>45699</v>
      </c>
      <c r="M301" s="25">
        <v>45971</v>
      </c>
      <c r="N301" s="3">
        <v>54000000</v>
      </c>
      <c r="O301" s="3">
        <v>54000000</v>
      </c>
      <c r="P301" s="24" t="s">
        <v>40</v>
      </c>
      <c r="Q301" s="24" t="s">
        <v>121</v>
      </c>
      <c r="R301" s="24" t="s">
        <v>1983</v>
      </c>
      <c r="S301" s="27" t="s">
        <v>1336</v>
      </c>
      <c r="T301" s="27" t="s">
        <v>1336</v>
      </c>
      <c r="U301" s="27" t="s">
        <v>1336</v>
      </c>
      <c r="V301" s="27" t="s">
        <v>1336</v>
      </c>
      <c r="W301" s="27" t="s">
        <v>1336</v>
      </c>
      <c r="X301" s="27" t="s">
        <v>1336</v>
      </c>
      <c r="Y301" s="27" t="s">
        <v>1336</v>
      </c>
      <c r="Z301" s="27" t="s">
        <v>1336</v>
      </c>
      <c r="AA301" s="27" t="s">
        <v>1336</v>
      </c>
      <c r="AB301" s="29" t="s">
        <v>43</v>
      </c>
      <c r="AC301" s="24" t="s">
        <v>43</v>
      </c>
      <c r="AD301" s="3">
        <v>53673400</v>
      </c>
    </row>
    <row r="302" spans="1:30" s="24" customFormat="1" ht="15">
      <c r="A302" s="24" t="s">
        <v>1984</v>
      </c>
      <c r="B302" s="24" t="s">
        <v>1985</v>
      </c>
      <c r="C302" s="24" t="s">
        <v>47</v>
      </c>
      <c r="D302" s="24" t="s">
        <v>33</v>
      </c>
      <c r="E302" s="24" t="s">
        <v>48</v>
      </c>
      <c r="F302" s="24" t="s">
        <v>49</v>
      </c>
      <c r="G302" s="24" t="s">
        <v>50</v>
      </c>
      <c r="H302" s="24" t="s">
        <v>51</v>
      </c>
      <c r="I302" s="24" t="s">
        <v>1986</v>
      </c>
      <c r="J302" s="25">
        <v>45696</v>
      </c>
      <c r="K302" s="26" t="s">
        <v>524</v>
      </c>
      <c r="L302" s="25">
        <v>45699</v>
      </c>
      <c r="M302" s="25">
        <v>46032</v>
      </c>
      <c r="N302" s="3">
        <v>165000000</v>
      </c>
      <c r="O302" s="3">
        <v>165000000</v>
      </c>
      <c r="P302" s="24" t="s">
        <v>40</v>
      </c>
      <c r="Q302" s="24" t="s">
        <v>121</v>
      </c>
      <c r="R302" s="24" t="s">
        <v>1987</v>
      </c>
      <c r="S302" s="27" t="s">
        <v>56</v>
      </c>
      <c r="T302" s="27">
        <v>8029</v>
      </c>
      <c r="U302" s="27" t="s">
        <v>141</v>
      </c>
      <c r="V302" s="27">
        <v>4</v>
      </c>
      <c r="W302" s="24" t="s">
        <v>58</v>
      </c>
      <c r="X302" s="31" t="s">
        <v>1988</v>
      </c>
      <c r="Y302" s="32" t="s">
        <v>832</v>
      </c>
      <c r="Z302" s="29" t="s">
        <v>1989</v>
      </c>
      <c r="AA302" s="32" t="s">
        <v>1741</v>
      </c>
      <c r="AB302" s="29" t="s">
        <v>43</v>
      </c>
      <c r="AC302" s="24" t="s">
        <v>43</v>
      </c>
      <c r="AD302" s="3">
        <v>160000000</v>
      </c>
    </row>
    <row r="303" spans="1:30" s="24" customFormat="1" ht="15">
      <c r="A303" s="24" t="s">
        <v>1990</v>
      </c>
      <c r="B303" s="24" t="s">
        <v>1991</v>
      </c>
      <c r="C303" s="24" t="s">
        <v>47</v>
      </c>
      <c r="D303" s="24" t="s">
        <v>33</v>
      </c>
      <c r="E303" s="24" t="s">
        <v>48</v>
      </c>
      <c r="F303" s="24" t="s">
        <v>49</v>
      </c>
      <c r="G303" s="24" t="s">
        <v>50</v>
      </c>
      <c r="H303" s="24" t="s">
        <v>51</v>
      </c>
      <c r="I303" s="24" t="s">
        <v>1992</v>
      </c>
      <c r="J303" s="25">
        <v>45699</v>
      </c>
      <c r="K303" s="26" t="s">
        <v>524</v>
      </c>
      <c r="L303" s="25">
        <v>45706</v>
      </c>
      <c r="M303" s="25">
        <v>46039</v>
      </c>
      <c r="N303" s="3">
        <v>99000000</v>
      </c>
      <c r="O303" s="3">
        <v>99000000</v>
      </c>
      <c r="P303" s="24" t="s">
        <v>40</v>
      </c>
      <c r="Q303" s="24" t="s">
        <v>121</v>
      </c>
      <c r="R303" s="24" t="s">
        <v>1993</v>
      </c>
      <c r="S303" s="27" t="s">
        <v>123</v>
      </c>
      <c r="T303" s="27">
        <v>8122</v>
      </c>
      <c r="U303" s="27" t="s">
        <v>124</v>
      </c>
      <c r="V303" s="27">
        <v>1</v>
      </c>
      <c r="W303" s="24" t="s">
        <v>411</v>
      </c>
      <c r="X303" s="31" t="s">
        <v>1994</v>
      </c>
      <c r="Y303" s="32" t="s">
        <v>188</v>
      </c>
      <c r="Z303" s="29" t="s">
        <v>1995</v>
      </c>
      <c r="AA303" s="32" t="s">
        <v>1889</v>
      </c>
      <c r="AB303" s="29" t="s">
        <v>43</v>
      </c>
      <c r="AC303" s="24" t="s">
        <v>43</v>
      </c>
      <c r="AD303" s="3">
        <v>93900000</v>
      </c>
    </row>
    <row r="304" spans="1:30" s="24" customFormat="1" ht="15">
      <c r="A304" s="24" t="s">
        <v>1996</v>
      </c>
      <c r="B304" s="24" t="s">
        <v>1997</v>
      </c>
      <c r="C304" s="24" t="s">
        <v>47</v>
      </c>
      <c r="D304" s="24" t="s">
        <v>33</v>
      </c>
      <c r="E304" s="24" t="s">
        <v>48</v>
      </c>
      <c r="F304" s="24" t="s">
        <v>49</v>
      </c>
      <c r="G304" s="24" t="s">
        <v>50</v>
      </c>
      <c r="H304" s="24" t="s">
        <v>51</v>
      </c>
      <c r="I304" s="24" t="s">
        <v>1998</v>
      </c>
      <c r="J304" s="25">
        <v>45701</v>
      </c>
      <c r="K304" s="26" t="s">
        <v>904</v>
      </c>
      <c r="L304" s="25">
        <v>45705</v>
      </c>
      <c r="M304" s="25">
        <v>46037</v>
      </c>
      <c r="N304" s="3">
        <v>75199725</v>
      </c>
      <c r="O304" s="3">
        <v>91632258</v>
      </c>
      <c r="P304" s="30">
        <v>16432533</v>
      </c>
      <c r="Q304" s="24" t="s">
        <v>54</v>
      </c>
      <c r="R304" s="24" t="s">
        <v>1999</v>
      </c>
      <c r="S304" s="27" t="s">
        <v>56</v>
      </c>
      <c r="T304" s="27">
        <v>8029</v>
      </c>
      <c r="U304" s="27" t="s">
        <v>2000</v>
      </c>
      <c r="V304" s="27">
        <v>9</v>
      </c>
      <c r="W304" s="24" t="s">
        <v>58</v>
      </c>
      <c r="X304" s="31" t="s">
        <v>2001</v>
      </c>
      <c r="Y304" s="32" t="s">
        <v>83</v>
      </c>
      <c r="Z304" s="29" t="s">
        <v>2002</v>
      </c>
      <c r="AA304" s="32" t="s">
        <v>1889</v>
      </c>
      <c r="AB304" s="29" t="s">
        <v>2003</v>
      </c>
      <c r="AC304" s="24" t="s">
        <v>2004</v>
      </c>
      <c r="AD304" s="3">
        <v>87454495</v>
      </c>
    </row>
    <row r="305" spans="1:30" s="24" customFormat="1" ht="15">
      <c r="A305" s="24" t="s">
        <v>2005</v>
      </c>
      <c r="B305" s="24" t="s">
        <v>2006</v>
      </c>
      <c r="C305" s="24" t="s">
        <v>47</v>
      </c>
      <c r="D305" s="24" t="s">
        <v>33</v>
      </c>
      <c r="E305" s="24" t="s">
        <v>48</v>
      </c>
      <c r="F305" s="24" t="s">
        <v>49</v>
      </c>
      <c r="G305" s="24" t="s">
        <v>50</v>
      </c>
      <c r="H305" s="24" t="s">
        <v>51</v>
      </c>
      <c r="I305" s="24" t="s">
        <v>251</v>
      </c>
      <c r="J305" s="25">
        <v>45698</v>
      </c>
      <c r="K305" s="26" t="s">
        <v>915</v>
      </c>
      <c r="L305" s="25">
        <v>45701</v>
      </c>
      <c r="M305" s="25">
        <v>46037</v>
      </c>
      <c r="N305" s="3">
        <v>84000000</v>
      </c>
      <c r="O305" s="3">
        <v>119542500</v>
      </c>
      <c r="P305" s="30">
        <v>2992500</v>
      </c>
      <c r="Q305" s="24" t="s">
        <v>54</v>
      </c>
      <c r="R305" s="24" t="s">
        <v>2007</v>
      </c>
      <c r="S305" s="27" t="s">
        <v>56</v>
      </c>
      <c r="T305" s="27">
        <v>8029</v>
      </c>
      <c r="U305" s="27" t="s">
        <v>244</v>
      </c>
      <c r="V305" s="27">
        <v>8</v>
      </c>
      <c r="W305" s="24" t="s">
        <v>58</v>
      </c>
      <c r="X305" s="31" t="s">
        <v>2008</v>
      </c>
      <c r="Y305" s="32" t="s">
        <v>62</v>
      </c>
      <c r="Z305" s="29" t="s">
        <v>2009</v>
      </c>
      <c r="AA305" s="32" t="s">
        <v>1643</v>
      </c>
      <c r="AB305" s="29" t="s">
        <v>2010</v>
      </c>
      <c r="AC305" s="24" t="s">
        <v>248</v>
      </c>
      <c r="AD305" s="3">
        <v>100800000</v>
      </c>
    </row>
    <row r="306" spans="1:30" s="24" customFormat="1" ht="15">
      <c r="A306" s="24" t="s">
        <v>2011</v>
      </c>
      <c r="B306" s="24" t="s">
        <v>2012</v>
      </c>
      <c r="C306" s="24" t="s">
        <v>47</v>
      </c>
      <c r="D306" s="24" t="s">
        <v>33</v>
      </c>
      <c r="E306" s="24" t="s">
        <v>48</v>
      </c>
      <c r="F306" s="24" t="s">
        <v>49</v>
      </c>
      <c r="G306" s="24" t="s">
        <v>50</v>
      </c>
      <c r="H306" s="24" t="s">
        <v>51</v>
      </c>
      <c r="I306" s="24" t="s">
        <v>1015</v>
      </c>
      <c r="J306" s="25">
        <v>45702</v>
      </c>
      <c r="K306" s="26" t="s">
        <v>524</v>
      </c>
      <c r="L306" s="25">
        <v>45706</v>
      </c>
      <c r="M306" s="25">
        <v>46039</v>
      </c>
      <c r="N306" s="3">
        <v>96195000</v>
      </c>
      <c r="O306" s="3">
        <v>96195000</v>
      </c>
      <c r="P306" s="24" t="s">
        <v>40</v>
      </c>
      <c r="Q306" s="24" t="s">
        <v>121</v>
      </c>
      <c r="R306" s="24" t="s">
        <v>2013</v>
      </c>
      <c r="S306" s="27" t="s">
        <v>123</v>
      </c>
      <c r="T306" s="27">
        <v>8122</v>
      </c>
      <c r="U306" s="27" t="s">
        <v>124</v>
      </c>
      <c r="V306" s="27">
        <v>1</v>
      </c>
      <c r="W306" s="24" t="s">
        <v>411</v>
      </c>
      <c r="X306" s="31" t="s">
        <v>2014</v>
      </c>
      <c r="Y306" s="32" t="s">
        <v>127</v>
      </c>
      <c r="Z306" s="29" t="s">
        <v>2015</v>
      </c>
      <c r="AA306" s="32" t="s">
        <v>2016</v>
      </c>
      <c r="AB306" s="29" t="s">
        <v>43</v>
      </c>
      <c r="AC306" s="24" t="s">
        <v>43</v>
      </c>
      <c r="AD306" s="3">
        <v>91239500</v>
      </c>
    </row>
    <row r="307" spans="1:30" s="24" customFormat="1" ht="15">
      <c r="A307" s="24" t="s">
        <v>2017</v>
      </c>
      <c r="B307" s="24" t="s">
        <v>2018</v>
      </c>
      <c r="C307" s="24" t="s">
        <v>47</v>
      </c>
      <c r="D307" s="24" t="s">
        <v>33</v>
      </c>
      <c r="E307" s="24" t="s">
        <v>48</v>
      </c>
      <c r="F307" s="24" t="s">
        <v>49</v>
      </c>
      <c r="G307" s="24" t="s">
        <v>50</v>
      </c>
      <c r="H307" s="24" t="s">
        <v>51</v>
      </c>
      <c r="I307" s="24" t="s">
        <v>2019</v>
      </c>
      <c r="J307" s="25">
        <v>45698</v>
      </c>
      <c r="K307" s="26" t="s">
        <v>2020</v>
      </c>
      <c r="L307" s="25">
        <v>45700</v>
      </c>
      <c r="M307" s="25">
        <v>46014</v>
      </c>
      <c r="N307" s="3">
        <v>38138800</v>
      </c>
      <c r="O307" s="3">
        <v>56663360</v>
      </c>
      <c r="P307" s="30">
        <v>18524560</v>
      </c>
      <c r="Q307" s="24" t="s">
        <v>54</v>
      </c>
      <c r="R307" s="24" t="s">
        <v>2021</v>
      </c>
      <c r="S307" s="27" t="s">
        <v>532</v>
      </c>
      <c r="T307" s="27">
        <v>8041</v>
      </c>
      <c r="U307" s="27" t="s">
        <v>906</v>
      </c>
      <c r="V307" s="27">
        <v>2</v>
      </c>
      <c r="W307" s="24" t="s">
        <v>58</v>
      </c>
      <c r="X307" s="31" t="s">
        <v>2022</v>
      </c>
      <c r="Y307" s="32" t="s">
        <v>287</v>
      </c>
      <c r="Z307" s="29" t="s">
        <v>2023</v>
      </c>
      <c r="AA307" s="32" t="s">
        <v>1741</v>
      </c>
      <c r="AB307" s="29" t="s">
        <v>2024</v>
      </c>
      <c r="AC307" s="24" t="s">
        <v>911</v>
      </c>
      <c r="AD307" s="3">
        <v>56663360</v>
      </c>
    </row>
    <row r="308" spans="1:30" s="24" customFormat="1" ht="15">
      <c r="A308" s="24" t="s">
        <v>2025</v>
      </c>
      <c r="B308" s="24" t="s">
        <v>2026</v>
      </c>
      <c r="C308" s="24" t="s">
        <v>47</v>
      </c>
      <c r="D308" s="24" t="s">
        <v>33</v>
      </c>
      <c r="E308" s="24" t="s">
        <v>48</v>
      </c>
      <c r="F308" s="24" t="s">
        <v>49</v>
      </c>
      <c r="G308" s="24" t="s">
        <v>50</v>
      </c>
      <c r="H308" s="24" t="s">
        <v>51</v>
      </c>
      <c r="I308" s="24" t="s">
        <v>1998</v>
      </c>
      <c r="J308" s="25">
        <v>45701</v>
      </c>
      <c r="K308" s="26" t="s">
        <v>698</v>
      </c>
      <c r="L308" s="25">
        <v>45705</v>
      </c>
      <c r="M308" s="25">
        <v>46036</v>
      </c>
      <c r="N308" s="3">
        <v>105178233</v>
      </c>
      <c r="O308" s="3">
        <v>127772075</v>
      </c>
      <c r="P308" s="30">
        <v>22593839</v>
      </c>
      <c r="Q308" s="24" t="s">
        <v>54</v>
      </c>
      <c r="R308" s="24" t="s">
        <v>2027</v>
      </c>
      <c r="S308" s="27" t="s">
        <v>56</v>
      </c>
      <c r="T308" s="27">
        <v>8029</v>
      </c>
      <c r="U308" s="27" t="s">
        <v>2000</v>
      </c>
      <c r="V308" s="27">
        <v>9</v>
      </c>
      <c r="W308" s="24" t="s">
        <v>58</v>
      </c>
      <c r="X308" s="31" t="s">
        <v>2028</v>
      </c>
      <c r="Y308" s="32" t="s">
        <v>62</v>
      </c>
      <c r="Z308" s="29" t="s">
        <v>2029</v>
      </c>
      <c r="AA308" s="32" t="s">
        <v>1889</v>
      </c>
      <c r="AB308" s="29" t="s">
        <v>2030</v>
      </c>
      <c r="AC308" s="24" t="s">
        <v>2004</v>
      </c>
      <c r="AD308" s="3">
        <v>122318386</v>
      </c>
    </row>
    <row r="309" spans="1:30" s="24" customFormat="1" ht="15">
      <c r="A309" s="24" t="s">
        <v>2031</v>
      </c>
      <c r="B309" s="24" t="s">
        <v>2032</v>
      </c>
      <c r="C309" s="24" t="s">
        <v>47</v>
      </c>
      <c r="D309" s="24" t="s">
        <v>33</v>
      </c>
      <c r="E309" s="24" t="s">
        <v>48</v>
      </c>
      <c r="F309" s="24" t="s">
        <v>49</v>
      </c>
      <c r="G309" s="24" t="s">
        <v>50</v>
      </c>
      <c r="H309" s="24" t="s">
        <v>51</v>
      </c>
      <c r="I309" s="24" t="s">
        <v>1174</v>
      </c>
      <c r="J309" s="25">
        <v>45699</v>
      </c>
      <c r="K309" s="26" t="s">
        <v>120</v>
      </c>
      <c r="L309" s="25">
        <v>45701</v>
      </c>
      <c r="M309" s="25">
        <v>46049</v>
      </c>
      <c r="N309" s="3">
        <v>91425000</v>
      </c>
      <c r="O309" s="3">
        <v>91425000</v>
      </c>
      <c r="P309" s="24" t="s">
        <v>40</v>
      </c>
      <c r="Q309" s="24" t="s">
        <v>147</v>
      </c>
      <c r="R309" s="24" t="s">
        <v>2033</v>
      </c>
      <c r="S309" s="27" t="s">
        <v>123</v>
      </c>
      <c r="T309" s="27">
        <v>8122</v>
      </c>
      <c r="U309" s="27" t="s">
        <v>124</v>
      </c>
      <c r="V309" s="27">
        <v>1</v>
      </c>
      <c r="W309" s="24" t="s">
        <v>411</v>
      </c>
      <c r="X309" s="31" t="s">
        <v>2034</v>
      </c>
      <c r="Y309" s="32" t="s">
        <v>169</v>
      </c>
      <c r="Z309" s="29" t="s">
        <v>2035</v>
      </c>
      <c r="AA309" s="32" t="s">
        <v>1643</v>
      </c>
      <c r="AB309" s="29" t="s">
        <v>43</v>
      </c>
      <c r="AC309" s="24" t="s">
        <v>43</v>
      </c>
      <c r="AD309" s="3">
        <v>84270000</v>
      </c>
    </row>
    <row r="310" spans="1:30" s="24" customFormat="1" ht="15">
      <c r="A310" s="24" t="s">
        <v>2036</v>
      </c>
      <c r="B310" s="24" t="s">
        <v>2037</v>
      </c>
      <c r="C310" s="24" t="s">
        <v>47</v>
      </c>
      <c r="D310" s="24" t="s">
        <v>33</v>
      </c>
      <c r="E310" s="24" t="s">
        <v>48</v>
      </c>
      <c r="F310" s="24" t="s">
        <v>49</v>
      </c>
      <c r="G310" s="24" t="s">
        <v>50</v>
      </c>
      <c r="H310" s="24" t="s">
        <v>51</v>
      </c>
      <c r="I310" s="24" t="s">
        <v>1174</v>
      </c>
      <c r="J310" s="25">
        <v>45699</v>
      </c>
      <c r="K310" s="26" t="s">
        <v>120</v>
      </c>
      <c r="L310" s="25">
        <v>45701</v>
      </c>
      <c r="M310" s="25">
        <v>46049</v>
      </c>
      <c r="N310" s="3">
        <v>91425000</v>
      </c>
      <c r="O310" s="3">
        <v>91425000</v>
      </c>
      <c r="P310" s="24" t="s">
        <v>40</v>
      </c>
      <c r="Q310" s="24" t="s">
        <v>121</v>
      </c>
      <c r="R310" s="24" t="s">
        <v>2038</v>
      </c>
      <c r="S310" s="27" t="s">
        <v>123</v>
      </c>
      <c r="T310" s="27">
        <v>8122</v>
      </c>
      <c r="U310" s="27" t="s">
        <v>124</v>
      </c>
      <c r="V310" s="27">
        <v>1</v>
      </c>
      <c r="W310" s="24" t="s">
        <v>411</v>
      </c>
      <c r="X310" s="31" t="s">
        <v>2039</v>
      </c>
      <c r="Y310" s="32" t="s">
        <v>169</v>
      </c>
      <c r="Z310" s="29" t="s">
        <v>2040</v>
      </c>
      <c r="AA310" s="32" t="s">
        <v>1643</v>
      </c>
      <c r="AB310" s="29" t="s">
        <v>43</v>
      </c>
      <c r="AC310" s="24" t="s">
        <v>43</v>
      </c>
      <c r="AD310" s="3">
        <v>84270000</v>
      </c>
    </row>
    <row r="311" spans="1:30" s="24" customFormat="1" ht="15">
      <c r="A311" s="24" t="s">
        <v>2041</v>
      </c>
      <c r="B311" s="24" t="s">
        <v>2042</v>
      </c>
      <c r="C311" s="24" t="s">
        <v>47</v>
      </c>
      <c r="D311" s="24" t="s">
        <v>33</v>
      </c>
      <c r="E311" s="24" t="s">
        <v>48</v>
      </c>
      <c r="F311" s="24" t="s">
        <v>49</v>
      </c>
      <c r="G311" s="24" t="s">
        <v>50</v>
      </c>
      <c r="H311" s="24" t="s">
        <v>51</v>
      </c>
      <c r="I311" s="24" t="s">
        <v>308</v>
      </c>
      <c r="J311" s="25">
        <v>45699</v>
      </c>
      <c r="K311" s="26" t="s">
        <v>120</v>
      </c>
      <c r="L311" s="25">
        <v>45701</v>
      </c>
      <c r="M311" s="25">
        <v>46049</v>
      </c>
      <c r="N311" s="3">
        <v>92644000</v>
      </c>
      <c r="O311" s="3">
        <v>92644000</v>
      </c>
      <c r="P311" s="24" t="s">
        <v>40</v>
      </c>
      <c r="Q311" s="24" t="s">
        <v>121</v>
      </c>
      <c r="R311" s="24" t="s">
        <v>2043</v>
      </c>
      <c r="S311" s="27" t="s">
        <v>123</v>
      </c>
      <c r="T311" s="27">
        <v>8122</v>
      </c>
      <c r="U311" s="27" t="s">
        <v>124</v>
      </c>
      <c r="V311" s="27">
        <v>1</v>
      </c>
      <c r="W311" s="24" t="s">
        <v>411</v>
      </c>
      <c r="X311" s="31" t="s">
        <v>2044</v>
      </c>
      <c r="Y311" s="32" t="s">
        <v>188</v>
      </c>
      <c r="Z311" s="29" t="s">
        <v>2045</v>
      </c>
      <c r="AA311" s="32" t="s">
        <v>1643</v>
      </c>
      <c r="AB311" s="29" t="s">
        <v>43</v>
      </c>
      <c r="AC311" s="24" t="s">
        <v>43</v>
      </c>
      <c r="AD311" s="3">
        <v>85393600</v>
      </c>
    </row>
    <row r="312" spans="1:30" s="24" customFormat="1" ht="15">
      <c r="A312" s="24" t="s">
        <v>2046</v>
      </c>
      <c r="B312" s="24" t="s">
        <v>2047</v>
      </c>
      <c r="C312" s="24" t="s">
        <v>47</v>
      </c>
      <c r="D312" s="24" t="s">
        <v>33</v>
      </c>
      <c r="E312" s="24" t="s">
        <v>48</v>
      </c>
      <c r="F312" s="24" t="s">
        <v>49</v>
      </c>
      <c r="G312" s="24" t="s">
        <v>50</v>
      </c>
      <c r="H312" s="24" t="s">
        <v>51</v>
      </c>
      <c r="I312" s="24" t="s">
        <v>308</v>
      </c>
      <c r="J312" s="25">
        <v>45700</v>
      </c>
      <c r="K312" s="26" t="s">
        <v>120</v>
      </c>
      <c r="L312" s="25">
        <v>45701</v>
      </c>
      <c r="M312" s="25">
        <v>46049</v>
      </c>
      <c r="N312" s="3">
        <v>92644000</v>
      </c>
      <c r="O312" s="3">
        <v>92644000</v>
      </c>
      <c r="P312" s="24" t="s">
        <v>40</v>
      </c>
      <c r="Q312" s="24" t="s">
        <v>121</v>
      </c>
      <c r="R312" s="24" t="s">
        <v>2048</v>
      </c>
      <c r="S312" s="27" t="s">
        <v>123</v>
      </c>
      <c r="T312" s="27">
        <v>8122</v>
      </c>
      <c r="U312" s="27" t="s">
        <v>124</v>
      </c>
      <c r="V312" s="27">
        <v>1</v>
      </c>
      <c r="W312" s="24" t="s">
        <v>411</v>
      </c>
      <c r="X312" s="31" t="s">
        <v>2049</v>
      </c>
      <c r="Y312" s="32" t="s">
        <v>188</v>
      </c>
      <c r="Z312" s="29" t="s">
        <v>2050</v>
      </c>
      <c r="AA312" s="32" t="s">
        <v>1643</v>
      </c>
      <c r="AB312" s="29" t="s">
        <v>43</v>
      </c>
      <c r="AC312" s="24" t="s">
        <v>43</v>
      </c>
      <c r="AD312" s="3">
        <v>85393600</v>
      </c>
    </row>
    <row r="313" spans="1:30" s="24" customFormat="1" ht="45">
      <c r="A313" s="24" t="s">
        <v>2051</v>
      </c>
      <c r="B313" s="24" t="s">
        <v>2052</v>
      </c>
      <c r="C313" s="24" t="s">
        <v>47</v>
      </c>
      <c r="D313" s="24" t="s">
        <v>33</v>
      </c>
      <c r="E313" s="24" t="s">
        <v>48</v>
      </c>
      <c r="F313" s="24" t="s">
        <v>49</v>
      </c>
      <c r="G313" s="24" t="s">
        <v>50</v>
      </c>
      <c r="H313" s="24" t="s">
        <v>51</v>
      </c>
      <c r="I313" s="24" t="s">
        <v>2053</v>
      </c>
      <c r="J313" s="25">
        <v>45699</v>
      </c>
      <c r="K313" s="26" t="s">
        <v>1354</v>
      </c>
      <c r="L313" s="25">
        <v>45701</v>
      </c>
      <c r="M313" s="25">
        <v>46018</v>
      </c>
      <c r="N313" s="3">
        <v>38138000</v>
      </c>
      <c r="O313" s="3">
        <v>57208200</v>
      </c>
      <c r="P313" s="30">
        <v>19069400</v>
      </c>
      <c r="Q313" s="24" t="s">
        <v>54</v>
      </c>
      <c r="R313" s="24" t="s">
        <v>2054</v>
      </c>
      <c r="S313" s="27" t="s">
        <v>532</v>
      </c>
      <c r="T313" s="27">
        <v>8041</v>
      </c>
      <c r="U313" s="27" t="s">
        <v>906</v>
      </c>
      <c r="V313" s="27">
        <v>2</v>
      </c>
      <c r="W313" s="24" t="s">
        <v>58</v>
      </c>
      <c r="X313" s="31" t="s">
        <v>2055</v>
      </c>
      <c r="Y313" s="32" t="s">
        <v>287</v>
      </c>
      <c r="Z313" s="29" t="s">
        <v>2056</v>
      </c>
      <c r="AA313" s="32" t="s">
        <v>1741</v>
      </c>
      <c r="AB313" s="35" t="s">
        <v>2057</v>
      </c>
      <c r="AC313" s="36" t="s">
        <v>2058</v>
      </c>
      <c r="AD313" s="3">
        <v>57208200</v>
      </c>
    </row>
    <row r="314" spans="1:30" s="24" customFormat="1" ht="15">
      <c r="A314" s="24" t="s">
        <v>2059</v>
      </c>
      <c r="B314" s="24" t="s">
        <v>2060</v>
      </c>
      <c r="C314" s="24" t="s">
        <v>47</v>
      </c>
      <c r="D314" s="24" t="s">
        <v>33</v>
      </c>
      <c r="E314" s="24" t="s">
        <v>48</v>
      </c>
      <c r="F314" s="24" t="s">
        <v>49</v>
      </c>
      <c r="G314" s="24" t="s">
        <v>50</v>
      </c>
      <c r="H314" s="24" t="s">
        <v>51</v>
      </c>
      <c r="I314" s="24" t="s">
        <v>2061</v>
      </c>
      <c r="J314" s="25">
        <v>45699</v>
      </c>
      <c r="K314" s="26" t="s">
        <v>1354</v>
      </c>
      <c r="L314" s="25">
        <v>45701</v>
      </c>
      <c r="M314" s="25">
        <v>46018</v>
      </c>
      <c r="N314" s="3">
        <v>74200000</v>
      </c>
      <c r="O314" s="3">
        <v>111300000</v>
      </c>
      <c r="P314" s="30">
        <v>37100000</v>
      </c>
      <c r="Q314" s="24" t="s">
        <v>54</v>
      </c>
      <c r="R314" s="24" t="s">
        <v>2062</v>
      </c>
      <c r="S314" s="27" t="s">
        <v>532</v>
      </c>
      <c r="T314" s="27">
        <v>8041</v>
      </c>
      <c r="U314" s="27" t="s">
        <v>906</v>
      </c>
      <c r="V314" s="27">
        <v>2</v>
      </c>
      <c r="W314" s="24" t="s">
        <v>58</v>
      </c>
      <c r="X314" s="31" t="s">
        <v>2063</v>
      </c>
      <c r="Y314" s="32" t="s">
        <v>287</v>
      </c>
      <c r="Z314" s="29" t="s">
        <v>2064</v>
      </c>
      <c r="AA314" s="32" t="s">
        <v>1741</v>
      </c>
      <c r="AB314" s="29" t="s">
        <v>2065</v>
      </c>
      <c r="AC314" s="24" t="s">
        <v>2066</v>
      </c>
      <c r="AD314" s="3">
        <v>111300000</v>
      </c>
    </row>
    <row r="315" spans="1:30" s="24" customFormat="1" ht="15">
      <c r="A315" s="24" t="s">
        <v>2067</v>
      </c>
      <c r="B315" s="24" t="s">
        <v>2068</v>
      </c>
      <c r="C315" s="24" t="s">
        <v>47</v>
      </c>
      <c r="D315" s="24" t="s">
        <v>33</v>
      </c>
      <c r="E315" s="24" t="s">
        <v>48</v>
      </c>
      <c r="F315" s="24" t="s">
        <v>49</v>
      </c>
      <c r="G315" s="24" t="s">
        <v>50</v>
      </c>
      <c r="H315" s="24" t="s">
        <v>51</v>
      </c>
      <c r="I315" s="24" t="s">
        <v>2069</v>
      </c>
      <c r="J315" s="25">
        <v>45701</v>
      </c>
      <c r="K315" s="26" t="s">
        <v>524</v>
      </c>
      <c r="L315" s="25">
        <v>45702</v>
      </c>
      <c r="M315" s="25">
        <v>46035</v>
      </c>
      <c r="N315" s="3">
        <v>48000000</v>
      </c>
      <c r="O315" s="3">
        <v>66000000</v>
      </c>
      <c r="P315" s="30">
        <v>18000000</v>
      </c>
      <c r="Q315" s="24" t="s">
        <v>54</v>
      </c>
      <c r="R315" s="24" t="s">
        <v>2070</v>
      </c>
      <c r="S315" s="27" t="s">
        <v>123</v>
      </c>
      <c r="T315" s="27">
        <v>8122</v>
      </c>
      <c r="U315" s="27" t="s">
        <v>124</v>
      </c>
      <c r="V315" s="27">
        <v>1</v>
      </c>
      <c r="W315" s="24" t="s">
        <v>58</v>
      </c>
      <c r="X315" s="31" t="s">
        <v>2071</v>
      </c>
      <c r="Y315" s="32" t="s">
        <v>832</v>
      </c>
      <c r="Z315" s="29" t="s">
        <v>2072</v>
      </c>
      <c r="AA315" s="32" t="s">
        <v>2073</v>
      </c>
      <c r="AB315" s="29" t="s">
        <v>2074</v>
      </c>
      <c r="AC315" s="24" t="s">
        <v>1491</v>
      </c>
      <c r="AD315" s="3">
        <v>63400000</v>
      </c>
    </row>
    <row r="316" spans="1:30" s="24" customFormat="1" ht="15">
      <c r="A316" s="24" t="s">
        <v>2075</v>
      </c>
      <c r="B316" s="24" t="s">
        <v>2076</v>
      </c>
      <c r="C316" s="24" t="s">
        <v>47</v>
      </c>
      <c r="D316" s="24" t="s">
        <v>33</v>
      </c>
      <c r="E316" s="24" t="s">
        <v>48</v>
      </c>
      <c r="F316" s="24" t="s">
        <v>49</v>
      </c>
      <c r="G316" s="24" t="s">
        <v>50</v>
      </c>
      <c r="H316" s="24" t="s">
        <v>51</v>
      </c>
      <c r="I316" s="24" t="s">
        <v>681</v>
      </c>
      <c r="J316" s="25">
        <v>45701</v>
      </c>
      <c r="K316" s="26" t="s">
        <v>524</v>
      </c>
      <c r="L316" s="25">
        <v>45706</v>
      </c>
      <c r="M316" s="25">
        <v>46039</v>
      </c>
      <c r="N316" s="3">
        <v>122430000</v>
      </c>
      <c r="O316" s="3">
        <v>122430000</v>
      </c>
      <c r="P316" s="24" t="s">
        <v>40</v>
      </c>
      <c r="Q316" s="24" t="s">
        <v>121</v>
      </c>
      <c r="R316" s="24" t="s">
        <v>2077</v>
      </c>
      <c r="S316" s="27" t="s">
        <v>123</v>
      </c>
      <c r="T316" s="27">
        <v>8122</v>
      </c>
      <c r="U316" s="27" t="s">
        <v>124</v>
      </c>
      <c r="V316" s="27">
        <v>1</v>
      </c>
      <c r="W316" s="24" t="s">
        <v>411</v>
      </c>
      <c r="X316" s="31" t="s">
        <v>2078</v>
      </c>
      <c r="Y316" s="32" t="s">
        <v>127</v>
      </c>
      <c r="Z316" s="29" t="s">
        <v>2079</v>
      </c>
      <c r="AA316" s="32" t="s">
        <v>2016</v>
      </c>
      <c r="AB316" s="29" t="s">
        <v>43</v>
      </c>
      <c r="AC316" s="24" t="s">
        <v>43</v>
      </c>
      <c r="AD316" s="3">
        <v>104993000</v>
      </c>
    </row>
    <row r="317" spans="1:30" s="24" customFormat="1" ht="15">
      <c r="A317" s="24" t="s">
        <v>2080</v>
      </c>
      <c r="B317" s="24" t="s">
        <v>2081</v>
      </c>
      <c r="C317" s="24" t="s">
        <v>47</v>
      </c>
      <c r="D317" s="24" t="s">
        <v>33</v>
      </c>
      <c r="E317" s="24" t="s">
        <v>48</v>
      </c>
      <c r="F317" s="24" t="s">
        <v>49</v>
      </c>
      <c r="G317" s="24" t="s">
        <v>50</v>
      </c>
      <c r="H317" s="24" t="s">
        <v>51</v>
      </c>
      <c r="I317" s="24" t="s">
        <v>749</v>
      </c>
      <c r="J317" s="25">
        <v>45699</v>
      </c>
      <c r="K317" s="26" t="s">
        <v>120</v>
      </c>
      <c r="L317" s="25">
        <v>45701</v>
      </c>
      <c r="M317" s="25">
        <v>46049</v>
      </c>
      <c r="N317" s="3">
        <v>87768000</v>
      </c>
      <c r="O317" s="3">
        <v>87768000</v>
      </c>
      <c r="P317" s="24" t="s">
        <v>40</v>
      </c>
      <c r="Q317" s="24" t="s">
        <v>121</v>
      </c>
      <c r="R317" s="24" t="s">
        <v>2082</v>
      </c>
      <c r="S317" s="27" t="s">
        <v>123</v>
      </c>
      <c r="T317" s="27">
        <v>8122</v>
      </c>
      <c r="U317" s="27" t="s">
        <v>124</v>
      </c>
      <c r="V317" s="27">
        <v>1</v>
      </c>
      <c r="W317" s="24" t="s">
        <v>411</v>
      </c>
      <c r="X317" s="31" t="s">
        <v>2083</v>
      </c>
      <c r="Y317" s="32" t="s">
        <v>169</v>
      </c>
      <c r="Z317" s="29" t="s">
        <v>2084</v>
      </c>
      <c r="AA317" s="32" t="s">
        <v>1643</v>
      </c>
      <c r="AB317" s="29" t="s">
        <v>43</v>
      </c>
      <c r="AC317" s="24" t="s">
        <v>43</v>
      </c>
      <c r="AD317" s="3">
        <v>80899200</v>
      </c>
    </row>
    <row r="318" spans="1:30" s="24" customFormat="1" ht="15">
      <c r="A318" s="24" t="s">
        <v>2085</v>
      </c>
      <c r="B318" s="24" t="s">
        <v>2086</v>
      </c>
      <c r="C318" s="24" t="s">
        <v>47</v>
      </c>
      <c r="D318" s="24" t="s">
        <v>33</v>
      </c>
      <c r="E318" s="24" t="s">
        <v>48</v>
      </c>
      <c r="F318" s="24" t="s">
        <v>49</v>
      </c>
      <c r="G318" s="24" t="s">
        <v>50</v>
      </c>
      <c r="H318" s="24" t="s">
        <v>51</v>
      </c>
      <c r="I318" s="24" t="s">
        <v>308</v>
      </c>
      <c r="J318" s="25">
        <v>45699</v>
      </c>
      <c r="K318" s="26" t="s">
        <v>120</v>
      </c>
      <c r="L318" s="25">
        <v>45701</v>
      </c>
      <c r="M318" s="25">
        <v>46049</v>
      </c>
      <c r="N318" s="3">
        <v>92644000</v>
      </c>
      <c r="O318" s="3">
        <v>92644000</v>
      </c>
      <c r="P318" s="24" t="s">
        <v>40</v>
      </c>
      <c r="Q318" s="24" t="s">
        <v>121</v>
      </c>
      <c r="R318" s="24" t="s">
        <v>2087</v>
      </c>
      <c r="S318" s="27" t="s">
        <v>123</v>
      </c>
      <c r="T318" s="27">
        <v>8122</v>
      </c>
      <c r="U318" s="27" t="s">
        <v>124</v>
      </c>
      <c r="V318" s="27">
        <v>1</v>
      </c>
      <c r="W318" s="24" t="s">
        <v>411</v>
      </c>
      <c r="X318" s="31" t="s">
        <v>2088</v>
      </c>
      <c r="Y318" s="32" t="s">
        <v>188</v>
      </c>
      <c r="Z318" s="29" t="s">
        <v>2089</v>
      </c>
      <c r="AA318" s="32" t="s">
        <v>1643</v>
      </c>
      <c r="AB318" s="29" t="s">
        <v>43</v>
      </c>
      <c r="AC318" s="24" t="s">
        <v>43</v>
      </c>
      <c r="AD318" s="3">
        <v>85393600</v>
      </c>
    </row>
    <row r="319" spans="1:30" s="24" customFormat="1" ht="15">
      <c r="A319" s="24" t="s">
        <v>2090</v>
      </c>
      <c r="B319" s="24" t="s">
        <v>2091</v>
      </c>
      <c r="C319" s="24" t="s">
        <v>47</v>
      </c>
      <c r="D319" s="24" t="s">
        <v>33</v>
      </c>
      <c r="E319" s="24" t="s">
        <v>48</v>
      </c>
      <c r="F319" s="24" t="s">
        <v>49</v>
      </c>
      <c r="G319" s="24" t="s">
        <v>50</v>
      </c>
      <c r="H319" s="24" t="s">
        <v>51</v>
      </c>
      <c r="I319" s="24" t="s">
        <v>2092</v>
      </c>
      <c r="J319" s="25">
        <v>45699</v>
      </c>
      <c r="K319" s="26" t="s">
        <v>120</v>
      </c>
      <c r="L319" s="25">
        <v>45700</v>
      </c>
      <c r="M319" s="25">
        <v>46048</v>
      </c>
      <c r="N319" s="3">
        <v>172500000</v>
      </c>
      <c r="O319" s="3">
        <v>172500000</v>
      </c>
      <c r="P319" s="24" t="s">
        <v>40</v>
      </c>
      <c r="Q319" s="24" t="s">
        <v>147</v>
      </c>
      <c r="R319" s="24" t="s">
        <v>2093</v>
      </c>
      <c r="S319" s="27" t="s">
        <v>1336</v>
      </c>
      <c r="T319" s="27" t="s">
        <v>1336</v>
      </c>
      <c r="U319" s="27" t="s">
        <v>1336</v>
      </c>
      <c r="V319" s="27" t="s">
        <v>1336</v>
      </c>
      <c r="W319" s="27" t="s">
        <v>1336</v>
      </c>
      <c r="X319" s="27" t="s">
        <v>1336</v>
      </c>
      <c r="Y319" s="27" t="s">
        <v>1336</v>
      </c>
      <c r="Z319" s="27" t="s">
        <v>1336</v>
      </c>
      <c r="AA319" s="27" t="s">
        <v>1336</v>
      </c>
      <c r="AB319" s="29" t="s">
        <v>43</v>
      </c>
      <c r="AC319" s="24" t="s">
        <v>43</v>
      </c>
      <c r="AD319" s="3">
        <v>157801830</v>
      </c>
    </row>
    <row r="320" spans="1:30" s="24" customFormat="1" ht="15">
      <c r="A320" s="24" t="s">
        <v>2094</v>
      </c>
      <c r="B320" s="24" t="s">
        <v>2095</v>
      </c>
      <c r="C320" s="24" t="s">
        <v>1094</v>
      </c>
      <c r="D320" s="24" t="s">
        <v>33</v>
      </c>
      <c r="E320" s="24" t="s">
        <v>48</v>
      </c>
      <c r="F320" s="24" t="s">
        <v>1095</v>
      </c>
      <c r="G320" s="24" t="s">
        <v>50</v>
      </c>
      <c r="H320" s="24" t="s">
        <v>51</v>
      </c>
      <c r="I320" s="24" t="s">
        <v>2096</v>
      </c>
      <c r="J320" s="25">
        <v>45700</v>
      </c>
      <c r="K320" s="26" t="s">
        <v>2097</v>
      </c>
      <c r="L320" s="25">
        <v>45701</v>
      </c>
      <c r="M320" s="25">
        <v>46066</v>
      </c>
      <c r="N320" s="3">
        <v>48400000</v>
      </c>
      <c r="O320" s="3">
        <v>48400000</v>
      </c>
      <c r="P320" s="24" t="s">
        <v>40</v>
      </c>
      <c r="Q320" s="24" t="s">
        <v>121</v>
      </c>
      <c r="R320" s="24" t="s">
        <v>2098</v>
      </c>
      <c r="S320" s="27" t="s">
        <v>56</v>
      </c>
      <c r="T320" s="27">
        <v>8029</v>
      </c>
      <c r="U320" s="27" t="s">
        <v>359</v>
      </c>
      <c r="V320" s="27">
        <v>3</v>
      </c>
      <c r="W320" s="24" t="s">
        <v>58</v>
      </c>
      <c r="X320" s="31" t="s">
        <v>2099</v>
      </c>
      <c r="Y320" s="32" t="s">
        <v>127</v>
      </c>
      <c r="Z320" s="29" t="s">
        <v>2100</v>
      </c>
      <c r="AA320" s="32" t="s">
        <v>1643</v>
      </c>
      <c r="AB320" s="29" t="s">
        <v>43</v>
      </c>
      <c r="AC320" s="24" t="s">
        <v>43</v>
      </c>
      <c r="AD320" s="3">
        <v>46640000</v>
      </c>
    </row>
    <row r="321" spans="1:30" s="24" customFormat="1" ht="15">
      <c r="A321" s="24" t="s">
        <v>2101</v>
      </c>
      <c r="B321" s="24" t="s">
        <v>2102</v>
      </c>
      <c r="C321" s="24" t="s">
        <v>47</v>
      </c>
      <c r="D321" s="24" t="s">
        <v>33</v>
      </c>
      <c r="E321" s="24" t="s">
        <v>48</v>
      </c>
      <c r="F321" s="24" t="s">
        <v>49</v>
      </c>
      <c r="G321" s="24" t="s">
        <v>50</v>
      </c>
      <c r="H321" s="24" t="s">
        <v>51</v>
      </c>
      <c r="I321" s="24" t="s">
        <v>2103</v>
      </c>
      <c r="J321" s="25">
        <v>45699</v>
      </c>
      <c r="K321" s="26" t="s">
        <v>2104</v>
      </c>
      <c r="L321" s="25">
        <v>45702</v>
      </c>
      <c r="M321" s="25">
        <v>45851</v>
      </c>
      <c r="N321" s="3">
        <v>44515290</v>
      </c>
      <c r="O321" s="3">
        <v>44515290</v>
      </c>
      <c r="P321" s="24" t="s">
        <v>40</v>
      </c>
      <c r="Q321" s="24" t="s">
        <v>121</v>
      </c>
      <c r="R321" s="24" t="s">
        <v>2105</v>
      </c>
      <c r="S321" s="27" t="s">
        <v>56</v>
      </c>
      <c r="T321" s="27">
        <v>8029</v>
      </c>
      <c r="U321" s="27" t="s">
        <v>141</v>
      </c>
      <c r="V321" s="27">
        <v>4</v>
      </c>
      <c r="W321" s="24" t="s">
        <v>58</v>
      </c>
      <c r="X321" s="31" t="s">
        <v>2106</v>
      </c>
      <c r="Y321" s="32" t="s">
        <v>875</v>
      </c>
      <c r="Z321" s="29" t="s">
        <v>2107</v>
      </c>
      <c r="AA321" s="32" t="s">
        <v>1643</v>
      </c>
      <c r="AB321" s="29" t="s">
        <v>43</v>
      </c>
      <c r="AC321" s="24" t="s">
        <v>43</v>
      </c>
      <c r="AD321" s="3">
        <v>44515290</v>
      </c>
    </row>
    <row r="322" spans="1:30" s="24" customFormat="1" ht="15">
      <c r="A322" s="24" t="s">
        <v>2108</v>
      </c>
      <c r="B322" s="24" t="s">
        <v>2109</v>
      </c>
      <c r="C322" s="24" t="s">
        <v>47</v>
      </c>
      <c r="D322" s="24" t="s">
        <v>33</v>
      </c>
      <c r="E322" s="24" t="s">
        <v>48</v>
      </c>
      <c r="F322" s="24" t="s">
        <v>49</v>
      </c>
      <c r="G322" s="24" t="s">
        <v>50</v>
      </c>
      <c r="H322" s="24" t="s">
        <v>51</v>
      </c>
      <c r="I322" s="24" t="s">
        <v>1174</v>
      </c>
      <c r="J322" s="25">
        <v>45700</v>
      </c>
      <c r="K322" s="26" t="s">
        <v>120</v>
      </c>
      <c r="L322" s="25">
        <v>45702</v>
      </c>
      <c r="M322" s="25">
        <v>46050</v>
      </c>
      <c r="N322" s="3">
        <v>91425000</v>
      </c>
      <c r="O322" s="3">
        <v>91425000</v>
      </c>
      <c r="P322" s="24" t="s">
        <v>40</v>
      </c>
      <c r="Q322" s="24" t="s">
        <v>121</v>
      </c>
      <c r="R322" s="24" t="s">
        <v>2110</v>
      </c>
      <c r="S322" s="27" t="s">
        <v>123</v>
      </c>
      <c r="T322" s="27">
        <v>8122</v>
      </c>
      <c r="U322" s="27" t="s">
        <v>124</v>
      </c>
      <c r="V322" s="27">
        <v>1</v>
      </c>
      <c r="W322" s="24" t="s">
        <v>411</v>
      </c>
      <c r="X322" s="31" t="s">
        <v>2111</v>
      </c>
      <c r="Y322" s="32" t="s">
        <v>188</v>
      </c>
      <c r="Z322" s="29" t="s">
        <v>2112</v>
      </c>
      <c r="AA322" s="32" t="s">
        <v>2073</v>
      </c>
      <c r="AB322" s="29" t="s">
        <v>43</v>
      </c>
      <c r="AC322" s="24" t="s">
        <v>43</v>
      </c>
      <c r="AD322" s="3">
        <v>84005000</v>
      </c>
    </row>
    <row r="323" spans="1:30" s="24" customFormat="1" ht="15">
      <c r="A323" s="24" t="s">
        <v>2113</v>
      </c>
      <c r="B323" s="24" t="s">
        <v>2114</v>
      </c>
      <c r="C323" s="24" t="s">
        <v>47</v>
      </c>
      <c r="D323" s="24" t="s">
        <v>33</v>
      </c>
      <c r="E323" s="24" t="s">
        <v>48</v>
      </c>
      <c r="F323" s="24" t="s">
        <v>49</v>
      </c>
      <c r="G323" s="24" t="s">
        <v>50</v>
      </c>
      <c r="H323" s="24" t="s">
        <v>51</v>
      </c>
      <c r="I323" s="24" t="s">
        <v>566</v>
      </c>
      <c r="J323" s="25">
        <v>45702</v>
      </c>
      <c r="K323" s="26" t="s">
        <v>524</v>
      </c>
      <c r="L323" s="25">
        <v>45707</v>
      </c>
      <c r="M323" s="25">
        <v>46040</v>
      </c>
      <c r="N323" s="3">
        <v>66144000</v>
      </c>
      <c r="O323" s="3">
        <v>90948000</v>
      </c>
      <c r="P323" s="30">
        <v>24804000</v>
      </c>
      <c r="Q323" s="24" t="s">
        <v>54</v>
      </c>
      <c r="R323" s="24" t="s">
        <v>2115</v>
      </c>
      <c r="S323" s="27" t="s">
        <v>123</v>
      </c>
      <c r="T323" s="27">
        <v>8122</v>
      </c>
      <c r="U323" s="27" t="s">
        <v>124</v>
      </c>
      <c r="V323" s="27">
        <v>1</v>
      </c>
      <c r="W323" s="24" t="s">
        <v>411</v>
      </c>
      <c r="X323" s="31" t="s">
        <v>2116</v>
      </c>
      <c r="Y323" s="32" t="s">
        <v>169</v>
      </c>
      <c r="Z323" s="29" t="s">
        <v>2117</v>
      </c>
      <c r="AA323" s="32" t="s">
        <v>2118</v>
      </c>
      <c r="AB323" s="29" t="s">
        <v>2116</v>
      </c>
      <c r="AC323" s="24" t="s">
        <v>169</v>
      </c>
      <c r="AD323" s="3">
        <v>85987200</v>
      </c>
    </row>
    <row r="324" spans="1:30" s="24" customFormat="1" ht="15">
      <c r="A324" s="24" t="s">
        <v>2119</v>
      </c>
      <c r="B324" s="24" t="s">
        <v>2120</v>
      </c>
      <c r="C324" s="24" t="s">
        <v>47</v>
      </c>
      <c r="D324" s="24" t="s">
        <v>33</v>
      </c>
      <c r="E324" s="24" t="s">
        <v>48</v>
      </c>
      <c r="F324" s="24" t="s">
        <v>49</v>
      </c>
      <c r="G324" s="24" t="s">
        <v>50</v>
      </c>
      <c r="H324" s="24" t="s">
        <v>51</v>
      </c>
      <c r="I324" s="24" t="s">
        <v>2121</v>
      </c>
      <c r="J324" s="25">
        <v>45728</v>
      </c>
      <c r="K324" s="26" t="s">
        <v>2122</v>
      </c>
      <c r="L324" s="25">
        <v>45730</v>
      </c>
      <c r="M324" s="25">
        <v>46050</v>
      </c>
      <c r="N324" s="3">
        <v>46682548</v>
      </c>
      <c r="O324" s="3">
        <v>46682548</v>
      </c>
      <c r="P324" s="24" t="s">
        <v>40</v>
      </c>
      <c r="Q324" s="24" t="s">
        <v>121</v>
      </c>
      <c r="R324" s="24" t="s">
        <v>2123</v>
      </c>
      <c r="S324" s="27" t="s">
        <v>123</v>
      </c>
      <c r="T324" s="27">
        <v>8122</v>
      </c>
      <c r="U324" s="27" t="s">
        <v>124</v>
      </c>
      <c r="V324" s="27">
        <v>1</v>
      </c>
      <c r="W324" s="24" t="s">
        <v>411</v>
      </c>
      <c r="X324" s="31" t="s">
        <v>2124</v>
      </c>
      <c r="Y324" s="32" t="s">
        <v>2125</v>
      </c>
      <c r="Z324" s="29" t="s">
        <v>2126</v>
      </c>
      <c r="AA324" s="32" t="s">
        <v>2127</v>
      </c>
      <c r="AB324" s="29" t="s">
        <v>43</v>
      </c>
      <c r="AC324" s="24" t="s">
        <v>43</v>
      </c>
      <c r="AD324" s="3">
        <v>38087032</v>
      </c>
    </row>
    <row r="325" spans="1:30" s="24" customFormat="1" ht="15">
      <c r="A325" s="24" t="s">
        <v>2128</v>
      </c>
      <c r="B325" s="24" t="s">
        <v>2129</v>
      </c>
      <c r="C325" s="24" t="s">
        <v>47</v>
      </c>
      <c r="D325" s="24" t="s">
        <v>33</v>
      </c>
      <c r="E325" s="24" t="s">
        <v>48</v>
      </c>
      <c r="F325" s="24" t="s">
        <v>49</v>
      </c>
      <c r="G325" s="24" t="s">
        <v>50</v>
      </c>
      <c r="H325" s="24" t="s">
        <v>51</v>
      </c>
      <c r="I325" s="24" t="s">
        <v>2130</v>
      </c>
      <c r="J325" s="25">
        <v>45700</v>
      </c>
      <c r="K325" s="26" t="s">
        <v>524</v>
      </c>
      <c r="L325" s="25">
        <v>45701</v>
      </c>
      <c r="M325" s="25">
        <v>46034</v>
      </c>
      <c r="N325" s="3">
        <v>99691515</v>
      </c>
      <c r="O325" s="3">
        <v>99691515</v>
      </c>
      <c r="P325" s="24" t="s">
        <v>40</v>
      </c>
      <c r="Q325" s="24" t="s">
        <v>121</v>
      </c>
      <c r="R325" s="24" t="s">
        <v>2131</v>
      </c>
      <c r="S325" s="27" t="s">
        <v>123</v>
      </c>
      <c r="T325" s="27">
        <v>8122</v>
      </c>
      <c r="U325" s="27" t="s">
        <v>124</v>
      </c>
      <c r="V325" s="27">
        <v>1</v>
      </c>
      <c r="W325" s="24" t="s">
        <v>58</v>
      </c>
      <c r="X325" s="31" t="s">
        <v>2132</v>
      </c>
      <c r="Y325" s="32" t="s">
        <v>114</v>
      </c>
      <c r="Z325" s="29" t="s">
        <v>2133</v>
      </c>
      <c r="AA325" s="32" t="s">
        <v>1643</v>
      </c>
      <c r="AB325" s="29" t="s">
        <v>43</v>
      </c>
      <c r="AC325" s="24" t="s">
        <v>43</v>
      </c>
      <c r="AD325" s="3">
        <v>96066369</v>
      </c>
    </row>
    <row r="326" spans="1:30" s="24" customFormat="1" ht="15">
      <c r="A326" s="24" t="s">
        <v>2134</v>
      </c>
      <c r="B326" s="24" t="s">
        <v>2135</v>
      </c>
      <c r="C326" s="24" t="s">
        <v>47</v>
      </c>
      <c r="D326" s="24" t="s">
        <v>33</v>
      </c>
      <c r="E326" s="24" t="s">
        <v>48</v>
      </c>
      <c r="F326" s="24" t="s">
        <v>49</v>
      </c>
      <c r="G326" s="24" t="s">
        <v>50</v>
      </c>
      <c r="H326" s="24" t="s">
        <v>51</v>
      </c>
      <c r="I326" s="24" t="s">
        <v>1263</v>
      </c>
      <c r="J326" s="25">
        <v>45701</v>
      </c>
      <c r="K326" s="26" t="s">
        <v>120</v>
      </c>
      <c r="L326" s="25">
        <v>45702</v>
      </c>
      <c r="M326" s="25">
        <v>46050</v>
      </c>
      <c r="N326" s="3">
        <v>75578000</v>
      </c>
      <c r="O326" s="3">
        <v>75578000</v>
      </c>
      <c r="P326" s="24" t="s">
        <v>40</v>
      </c>
      <c r="Q326" s="24" t="s">
        <v>121</v>
      </c>
      <c r="R326" s="24" t="s">
        <v>2136</v>
      </c>
      <c r="S326" s="27" t="s">
        <v>123</v>
      </c>
      <c r="T326" s="27">
        <v>8122</v>
      </c>
      <c r="U326" s="27" t="s">
        <v>124</v>
      </c>
      <c r="V326" s="27">
        <v>1</v>
      </c>
      <c r="W326" s="24" t="s">
        <v>411</v>
      </c>
      <c r="X326" s="31" t="s">
        <v>2137</v>
      </c>
      <c r="Y326" s="32" t="s">
        <v>169</v>
      </c>
      <c r="Z326" s="29" t="s">
        <v>2138</v>
      </c>
      <c r="AA326" s="32" t="s">
        <v>2073</v>
      </c>
      <c r="AB326" s="29" t="s">
        <v>43</v>
      </c>
      <c r="AC326" s="24" t="s">
        <v>43</v>
      </c>
      <c r="AD326" s="3">
        <v>69225067</v>
      </c>
    </row>
    <row r="327" spans="1:30" s="24" customFormat="1" ht="15">
      <c r="A327" s="24" t="s">
        <v>2139</v>
      </c>
      <c r="B327" s="24" t="s">
        <v>2140</v>
      </c>
      <c r="C327" s="24" t="s">
        <v>47</v>
      </c>
      <c r="D327" s="24" t="s">
        <v>33</v>
      </c>
      <c r="E327" s="24" t="s">
        <v>48</v>
      </c>
      <c r="F327" s="24" t="s">
        <v>49</v>
      </c>
      <c r="G327" s="24" t="s">
        <v>50</v>
      </c>
      <c r="H327" s="24" t="s">
        <v>51</v>
      </c>
      <c r="I327" s="24" t="s">
        <v>429</v>
      </c>
      <c r="J327" s="25">
        <v>45705</v>
      </c>
      <c r="K327" s="26" t="s">
        <v>139</v>
      </c>
      <c r="L327" s="25">
        <v>45715</v>
      </c>
      <c r="M327" s="25">
        <v>46064</v>
      </c>
      <c r="N327" s="3">
        <v>92644000</v>
      </c>
      <c r="O327" s="3">
        <v>92644000</v>
      </c>
      <c r="P327" s="24" t="s">
        <v>40</v>
      </c>
      <c r="Q327" s="24" t="s">
        <v>121</v>
      </c>
      <c r="R327" s="24" t="s">
        <v>2141</v>
      </c>
      <c r="S327" s="27" t="s">
        <v>123</v>
      </c>
      <c r="T327" s="27">
        <v>8122</v>
      </c>
      <c r="U327" s="27" t="s">
        <v>124</v>
      </c>
      <c r="V327" s="27">
        <v>1</v>
      </c>
      <c r="W327" s="24" t="s">
        <v>411</v>
      </c>
      <c r="X327" s="31" t="s">
        <v>2142</v>
      </c>
      <c r="Y327" s="32" t="s">
        <v>127</v>
      </c>
      <c r="Z327" s="29" t="s">
        <v>2143</v>
      </c>
      <c r="AA327" s="32" t="s">
        <v>2144</v>
      </c>
      <c r="AB327" s="29" t="s">
        <v>43</v>
      </c>
      <c r="AC327" s="24" t="s">
        <v>43</v>
      </c>
      <c r="AD327" s="3">
        <v>81634133</v>
      </c>
    </row>
    <row r="328" spans="1:30" s="24" customFormat="1" ht="15">
      <c r="A328" s="24" t="s">
        <v>2145</v>
      </c>
      <c r="B328" s="24" t="s">
        <v>2146</v>
      </c>
      <c r="C328" s="24" t="s">
        <v>47</v>
      </c>
      <c r="D328" s="24" t="s">
        <v>33</v>
      </c>
      <c r="E328" s="24" t="s">
        <v>48</v>
      </c>
      <c r="F328" s="24" t="s">
        <v>49</v>
      </c>
      <c r="G328" s="24" t="s">
        <v>50</v>
      </c>
      <c r="H328" s="24" t="s">
        <v>51</v>
      </c>
      <c r="I328" s="24" t="s">
        <v>2147</v>
      </c>
      <c r="J328" s="25">
        <v>45700</v>
      </c>
      <c r="K328" s="26" t="s">
        <v>2148</v>
      </c>
      <c r="L328" s="25">
        <v>45705</v>
      </c>
      <c r="M328" s="25">
        <v>46007</v>
      </c>
      <c r="N328" s="3">
        <v>127200000</v>
      </c>
      <c r="O328" s="3">
        <v>127200000</v>
      </c>
      <c r="P328" s="24" t="s">
        <v>40</v>
      </c>
      <c r="Q328" s="24" t="s">
        <v>483</v>
      </c>
      <c r="R328" s="24" t="s">
        <v>2149</v>
      </c>
      <c r="S328" s="27" t="s">
        <v>532</v>
      </c>
      <c r="T328" s="27">
        <v>8041</v>
      </c>
      <c r="U328" s="27" t="s">
        <v>917</v>
      </c>
      <c r="V328" s="27">
        <v>3</v>
      </c>
      <c r="W328" s="24" t="s">
        <v>58</v>
      </c>
      <c r="X328" s="31" t="s">
        <v>2150</v>
      </c>
      <c r="Y328" s="32" t="s">
        <v>1555</v>
      </c>
      <c r="Z328" s="29" t="s">
        <v>2151</v>
      </c>
      <c r="AA328" s="32" t="s">
        <v>1889</v>
      </c>
      <c r="AB328" s="29" t="s">
        <v>43</v>
      </c>
      <c r="AC328" s="24" t="s">
        <v>43</v>
      </c>
      <c r="AD328" s="3">
        <v>90312000</v>
      </c>
    </row>
    <row r="329" spans="1:30" s="24" customFormat="1" ht="15">
      <c r="A329" s="24" t="s">
        <v>2152</v>
      </c>
      <c r="B329" s="24" t="s">
        <v>2153</v>
      </c>
      <c r="C329" s="24" t="s">
        <v>47</v>
      </c>
      <c r="D329" s="24" t="s">
        <v>33</v>
      </c>
      <c r="E329" s="24" t="s">
        <v>48</v>
      </c>
      <c r="F329" s="24" t="s">
        <v>49</v>
      </c>
      <c r="G329" s="24" t="s">
        <v>50</v>
      </c>
      <c r="H329" s="24" t="s">
        <v>51</v>
      </c>
      <c r="I329" s="24" t="s">
        <v>2154</v>
      </c>
      <c r="J329" s="25">
        <v>45700</v>
      </c>
      <c r="K329" s="26" t="s">
        <v>1354</v>
      </c>
      <c r="L329" s="25">
        <v>45702</v>
      </c>
      <c r="M329" s="25">
        <v>46019</v>
      </c>
      <c r="N329" s="3">
        <v>70000000</v>
      </c>
      <c r="O329" s="3">
        <v>105000000</v>
      </c>
      <c r="P329" s="30">
        <v>35000000</v>
      </c>
      <c r="Q329" s="24" t="s">
        <v>54</v>
      </c>
      <c r="R329" s="24" t="s">
        <v>2155</v>
      </c>
      <c r="S329" s="27" t="s">
        <v>532</v>
      </c>
      <c r="T329" s="27">
        <v>8041</v>
      </c>
      <c r="U329" s="27" t="s">
        <v>906</v>
      </c>
      <c r="V329" s="27">
        <v>2</v>
      </c>
      <c r="W329" s="24" t="s">
        <v>58</v>
      </c>
      <c r="X329" s="31" t="s">
        <v>2156</v>
      </c>
      <c r="Y329" s="32" t="s">
        <v>287</v>
      </c>
      <c r="Z329" s="29" t="s">
        <v>2157</v>
      </c>
      <c r="AA329" s="32" t="s">
        <v>2073</v>
      </c>
      <c r="AB329" s="29" t="s">
        <v>2158</v>
      </c>
      <c r="AC329" s="24" t="s">
        <v>239</v>
      </c>
      <c r="AD329" s="3">
        <v>105000000</v>
      </c>
    </row>
    <row r="330" spans="1:30" s="24" customFormat="1" ht="15">
      <c r="A330" s="24" t="s">
        <v>2159</v>
      </c>
      <c r="B330" s="24" t="s">
        <v>2160</v>
      </c>
      <c r="C330" s="24" t="s">
        <v>47</v>
      </c>
      <c r="D330" s="24" t="s">
        <v>33</v>
      </c>
      <c r="E330" s="24" t="s">
        <v>48</v>
      </c>
      <c r="F330" s="24" t="s">
        <v>49</v>
      </c>
      <c r="G330" s="24" t="s">
        <v>50</v>
      </c>
      <c r="H330" s="24" t="s">
        <v>51</v>
      </c>
      <c r="I330" s="24" t="s">
        <v>1190</v>
      </c>
      <c r="J330" s="25">
        <v>45701</v>
      </c>
      <c r="K330" s="26" t="s">
        <v>1585</v>
      </c>
      <c r="L330" s="25">
        <v>45702</v>
      </c>
      <c r="M330" s="25">
        <v>45943</v>
      </c>
      <c r="N330" s="3">
        <v>40458080</v>
      </c>
      <c r="O330" s="3">
        <v>40458080</v>
      </c>
      <c r="P330" s="24" t="s">
        <v>40</v>
      </c>
      <c r="Q330" s="24" t="s">
        <v>121</v>
      </c>
      <c r="R330" s="24" t="s">
        <v>2161</v>
      </c>
      <c r="S330" s="27" t="s">
        <v>56</v>
      </c>
      <c r="T330" s="27">
        <v>8029</v>
      </c>
      <c r="U330" s="27" t="s">
        <v>57</v>
      </c>
      <c r="V330" s="27">
        <v>5</v>
      </c>
      <c r="W330" s="24" t="s">
        <v>58</v>
      </c>
      <c r="X330" s="31" t="s">
        <v>2162</v>
      </c>
      <c r="Y330" s="32" t="s">
        <v>62</v>
      </c>
      <c r="Z330" s="29" t="s">
        <v>2163</v>
      </c>
      <c r="AA330" s="32" t="s">
        <v>2073</v>
      </c>
      <c r="AB330" s="29" t="s">
        <v>43</v>
      </c>
      <c r="AC330" s="24" t="s">
        <v>43</v>
      </c>
      <c r="AD330" s="3">
        <v>40458080</v>
      </c>
    </row>
    <row r="331" spans="1:30" s="24" customFormat="1" ht="15">
      <c r="A331" s="24" t="s">
        <v>2164</v>
      </c>
      <c r="B331" s="24" t="s">
        <v>2165</v>
      </c>
      <c r="C331" s="24" t="s">
        <v>47</v>
      </c>
      <c r="D331" s="24" t="s">
        <v>33</v>
      </c>
      <c r="E331" s="24" t="s">
        <v>48</v>
      </c>
      <c r="F331" s="24" t="s">
        <v>49</v>
      </c>
      <c r="G331" s="24" t="s">
        <v>50</v>
      </c>
      <c r="H331" s="24" t="s">
        <v>51</v>
      </c>
      <c r="I331" s="24" t="s">
        <v>2166</v>
      </c>
      <c r="J331" s="25">
        <v>45702</v>
      </c>
      <c r="K331" s="26" t="s">
        <v>2167</v>
      </c>
      <c r="L331" s="25">
        <v>45706</v>
      </c>
      <c r="M331" s="25">
        <v>46022</v>
      </c>
      <c r="N331" s="3">
        <v>100000000</v>
      </c>
      <c r="O331" s="3">
        <v>130416667</v>
      </c>
      <c r="P331" s="30">
        <v>30416667</v>
      </c>
      <c r="Q331" s="24" t="s">
        <v>54</v>
      </c>
      <c r="R331" s="24" t="s">
        <v>2168</v>
      </c>
      <c r="S331" s="27" t="s">
        <v>123</v>
      </c>
      <c r="T331" s="27">
        <v>8122</v>
      </c>
      <c r="U331" s="27" t="s">
        <v>124</v>
      </c>
      <c r="V331" s="27">
        <v>1</v>
      </c>
      <c r="W331" s="24" t="s">
        <v>58</v>
      </c>
      <c r="X331" s="31" t="s">
        <v>2169</v>
      </c>
      <c r="Y331" s="32" t="s">
        <v>832</v>
      </c>
      <c r="Z331" s="29" t="s">
        <v>2170</v>
      </c>
      <c r="AA331" s="32" t="s">
        <v>2016</v>
      </c>
      <c r="AB331" s="39">
        <v>754865</v>
      </c>
      <c r="AC331" s="41">
        <v>45883</v>
      </c>
      <c r="AD331" s="3">
        <v>130416667</v>
      </c>
    </row>
    <row r="332" spans="1:30" s="24" customFormat="1" ht="15">
      <c r="A332" s="24" t="s">
        <v>2171</v>
      </c>
      <c r="B332" s="24" t="s">
        <v>2172</v>
      </c>
      <c r="C332" s="24" t="s">
        <v>47</v>
      </c>
      <c r="D332" s="24" t="s">
        <v>33</v>
      </c>
      <c r="E332" s="24" t="s">
        <v>48</v>
      </c>
      <c r="F332" s="24" t="s">
        <v>49</v>
      </c>
      <c r="G332" s="24" t="s">
        <v>50</v>
      </c>
      <c r="H332" s="24" t="s">
        <v>51</v>
      </c>
      <c r="I332" s="24" t="s">
        <v>2173</v>
      </c>
      <c r="J332" s="25">
        <v>45700</v>
      </c>
      <c r="K332" s="26" t="s">
        <v>524</v>
      </c>
      <c r="L332" s="25">
        <v>45705</v>
      </c>
      <c r="M332" s="25">
        <v>46038</v>
      </c>
      <c r="N332" s="3">
        <v>143000000</v>
      </c>
      <c r="O332" s="3">
        <v>143000000</v>
      </c>
      <c r="P332" s="24" t="s">
        <v>40</v>
      </c>
      <c r="Q332" s="24" t="s">
        <v>483</v>
      </c>
      <c r="R332" s="24" t="s">
        <v>2174</v>
      </c>
      <c r="S332" s="27" t="s">
        <v>532</v>
      </c>
      <c r="T332" s="27">
        <v>8041</v>
      </c>
      <c r="U332" s="27" t="s">
        <v>1757</v>
      </c>
      <c r="V332" s="27">
        <v>1</v>
      </c>
      <c r="W332" s="24" t="s">
        <v>58</v>
      </c>
      <c r="X332" s="31" t="s">
        <v>2175</v>
      </c>
      <c r="Y332" s="32" t="s">
        <v>1555</v>
      </c>
      <c r="Z332" s="29" t="s">
        <v>2176</v>
      </c>
      <c r="AA332" s="32" t="s">
        <v>1889</v>
      </c>
      <c r="AB332" s="29" t="s">
        <v>43</v>
      </c>
      <c r="AC332" s="24" t="s">
        <v>43</v>
      </c>
      <c r="AD332" s="3">
        <v>94033334</v>
      </c>
    </row>
    <row r="333" spans="1:30" s="24" customFormat="1" ht="15">
      <c r="A333" s="24" t="s">
        <v>2177</v>
      </c>
      <c r="B333" s="24" t="s">
        <v>2178</v>
      </c>
      <c r="C333" s="24" t="s">
        <v>47</v>
      </c>
      <c r="D333" s="24" t="s">
        <v>33</v>
      </c>
      <c r="E333" s="24" t="s">
        <v>48</v>
      </c>
      <c r="F333" s="24" t="s">
        <v>49</v>
      </c>
      <c r="G333" s="24" t="s">
        <v>50</v>
      </c>
      <c r="H333" s="24" t="s">
        <v>51</v>
      </c>
      <c r="I333" s="24" t="s">
        <v>1174</v>
      </c>
      <c r="J333" s="25">
        <v>45701</v>
      </c>
      <c r="K333" s="26" t="s">
        <v>139</v>
      </c>
      <c r="L333" s="25">
        <v>45705</v>
      </c>
      <c r="M333" s="25">
        <v>46054</v>
      </c>
      <c r="N333" s="3">
        <v>91425000</v>
      </c>
      <c r="O333" s="3">
        <v>91425000</v>
      </c>
      <c r="P333" s="24" t="s">
        <v>40</v>
      </c>
      <c r="Q333" s="24" t="s">
        <v>147</v>
      </c>
      <c r="R333" s="24" t="s">
        <v>2179</v>
      </c>
      <c r="S333" s="27" t="s">
        <v>123</v>
      </c>
      <c r="T333" s="27">
        <v>8122</v>
      </c>
      <c r="U333" s="27" t="s">
        <v>124</v>
      </c>
      <c r="V333" s="27">
        <v>1</v>
      </c>
      <c r="W333" s="24" t="s">
        <v>411</v>
      </c>
      <c r="X333" s="31" t="s">
        <v>2180</v>
      </c>
      <c r="Y333" s="32" t="s">
        <v>188</v>
      </c>
      <c r="Z333" s="29" t="s">
        <v>2181</v>
      </c>
      <c r="AA333" s="32" t="s">
        <v>1889</v>
      </c>
      <c r="AB333" s="29" t="s">
        <v>43</v>
      </c>
      <c r="AC333" s="24" t="s">
        <v>43</v>
      </c>
      <c r="AD333" s="3">
        <v>83210000</v>
      </c>
    </row>
    <row r="334" spans="1:30" s="24" customFormat="1" ht="15">
      <c r="A334" s="24" t="s">
        <v>2182</v>
      </c>
      <c r="B334" s="24" t="s">
        <v>2183</v>
      </c>
      <c r="C334" s="24" t="s">
        <v>47</v>
      </c>
      <c r="D334" s="24" t="s">
        <v>33</v>
      </c>
      <c r="E334" s="24" t="s">
        <v>48</v>
      </c>
      <c r="F334" s="24" t="s">
        <v>49</v>
      </c>
      <c r="G334" s="24" t="s">
        <v>50</v>
      </c>
      <c r="H334" s="24" t="s">
        <v>51</v>
      </c>
      <c r="I334" s="24" t="s">
        <v>517</v>
      </c>
      <c r="J334" s="25">
        <v>45701</v>
      </c>
      <c r="K334" s="26" t="s">
        <v>2184</v>
      </c>
      <c r="L334" s="25">
        <v>45705</v>
      </c>
      <c r="M334" s="25">
        <v>45992</v>
      </c>
      <c r="N334" s="3">
        <v>75525000</v>
      </c>
      <c r="O334" s="3">
        <v>75525000</v>
      </c>
      <c r="P334" s="24" t="s">
        <v>40</v>
      </c>
      <c r="Q334" s="24" t="s">
        <v>483</v>
      </c>
      <c r="R334" s="24" t="s">
        <v>2185</v>
      </c>
      <c r="S334" s="27" t="s">
        <v>123</v>
      </c>
      <c r="T334" s="27">
        <v>8122</v>
      </c>
      <c r="U334" s="27" t="s">
        <v>124</v>
      </c>
      <c r="V334" s="27">
        <v>1</v>
      </c>
      <c r="W334" s="24" t="s">
        <v>58</v>
      </c>
      <c r="X334" s="31" t="s">
        <v>2186</v>
      </c>
      <c r="Y334" s="32" t="s">
        <v>83</v>
      </c>
      <c r="Z334" s="29" t="s">
        <v>2187</v>
      </c>
      <c r="AA334" s="32" t="s">
        <v>1889</v>
      </c>
      <c r="AB334" s="29" t="s">
        <v>43</v>
      </c>
      <c r="AC334" s="24" t="s">
        <v>43</v>
      </c>
      <c r="AD334" s="3">
        <v>43460000</v>
      </c>
    </row>
    <row r="335" spans="1:30" s="24" customFormat="1" ht="15">
      <c r="A335" s="24" t="s">
        <v>2188</v>
      </c>
      <c r="B335" s="24" t="s">
        <v>2189</v>
      </c>
      <c r="C335" s="24" t="s">
        <v>47</v>
      </c>
      <c r="D335" s="24" t="s">
        <v>33</v>
      </c>
      <c r="E335" s="24" t="s">
        <v>48</v>
      </c>
      <c r="F335" s="24" t="s">
        <v>49</v>
      </c>
      <c r="G335" s="24" t="s">
        <v>50</v>
      </c>
      <c r="H335" s="24" t="s">
        <v>51</v>
      </c>
      <c r="I335" s="24" t="s">
        <v>2190</v>
      </c>
      <c r="J335" s="25">
        <v>45701</v>
      </c>
      <c r="K335" s="26" t="s">
        <v>139</v>
      </c>
      <c r="L335" s="25">
        <v>45705</v>
      </c>
      <c r="M335" s="25">
        <v>46054</v>
      </c>
      <c r="N335" s="3">
        <v>91425000</v>
      </c>
      <c r="O335" s="3">
        <v>91425000</v>
      </c>
      <c r="P335" s="24" t="s">
        <v>40</v>
      </c>
      <c r="Q335" s="24" t="s">
        <v>483</v>
      </c>
      <c r="R335" s="24" t="s">
        <v>2191</v>
      </c>
      <c r="S335" s="27" t="s">
        <v>123</v>
      </c>
      <c r="T335" s="27">
        <v>8122</v>
      </c>
      <c r="U335" s="27" t="s">
        <v>124</v>
      </c>
      <c r="V335" s="27">
        <v>1</v>
      </c>
      <c r="W335" s="24" t="s">
        <v>411</v>
      </c>
      <c r="X335" s="31" t="s">
        <v>2192</v>
      </c>
      <c r="Y335" s="32" t="s">
        <v>188</v>
      </c>
      <c r="Z335" s="29" t="s">
        <v>2193</v>
      </c>
      <c r="AA335" s="32" t="s">
        <v>1889</v>
      </c>
      <c r="AB335" s="29" t="s">
        <v>43</v>
      </c>
      <c r="AC335" s="24" t="s">
        <v>43</v>
      </c>
      <c r="AD335" s="3">
        <v>77645000</v>
      </c>
    </row>
    <row r="336" spans="1:30" s="24" customFormat="1" ht="15">
      <c r="A336" s="24" t="s">
        <v>2194</v>
      </c>
      <c r="B336" s="24" t="s">
        <v>2195</v>
      </c>
      <c r="C336" s="24" t="s">
        <v>47</v>
      </c>
      <c r="D336" s="24" t="s">
        <v>33</v>
      </c>
      <c r="E336" s="24" t="s">
        <v>48</v>
      </c>
      <c r="F336" s="24" t="s">
        <v>49</v>
      </c>
      <c r="G336" s="24" t="s">
        <v>50</v>
      </c>
      <c r="H336" s="24" t="s">
        <v>51</v>
      </c>
      <c r="I336" s="24" t="s">
        <v>1377</v>
      </c>
      <c r="J336" s="25">
        <v>45702</v>
      </c>
      <c r="K336" s="26" t="s">
        <v>139</v>
      </c>
      <c r="L336" s="25">
        <v>45707</v>
      </c>
      <c r="M336" s="25">
        <v>46056</v>
      </c>
      <c r="N336" s="3">
        <v>92644000</v>
      </c>
      <c r="O336" s="3">
        <v>92644000</v>
      </c>
      <c r="P336" s="24" t="s">
        <v>40</v>
      </c>
      <c r="Q336" s="24" t="s">
        <v>121</v>
      </c>
      <c r="R336" s="24" t="s">
        <v>2196</v>
      </c>
      <c r="S336" s="27" t="s">
        <v>123</v>
      </c>
      <c r="T336" s="27">
        <v>8122</v>
      </c>
      <c r="U336" s="27" t="s">
        <v>124</v>
      </c>
      <c r="V336" s="27">
        <v>1</v>
      </c>
      <c r="W336" s="24" t="s">
        <v>411</v>
      </c>
      <c r="X336" s="31" t="s">
        <v>2197</v>
      </c>
      <c r="Y336" s="32" t="s">
        <v>169</v>
      </c>
      <c r="Z336" s="29" t="s">
        <v>2198</v>
      </c>
      <c r="AA336" s="32" t="s">
        <v>2118</v>
      </c>
      <c r="AB336" s="29" t="s">
        <v>43</v>
      </c>
      <c r="AC336" s="24" t="s">
        <v>43</v>
      </c>
      <c r="AD336" s="3">
        <v>83782400</v>
      </c>
    </row>
    <row r="337" spans="1:30" s="24" customFormat="1" ht="15">
      <c r="A337" s="24" t="s">
        <v>2199</v>
      </c>
      <c r="B337" s="24" t="s">
        <v>2200</v>
      </c>
      <c r="C337" s="24" t="s">
        <v>47</v>
      </c>
      <c r="D337" s="24" t="s">
        <v>33</v>
      </c>
      <c r="E337" s="24" t="s">
        <v>48</v>
      </c>
      <c r="F337" s="24" t="s">
        <v>49</v>
      </c>
      <c r="G337" s="24" t="s">
        <v>50</v>
      </c>
      <c r="H337" s="24" t="s">
        <v>51</v>
      </c>
      <c r="I337" s="24" t="s">
        <v>2201</v>
      </c>
      <c r="J337" s="25">
        <v>45706</v>
      </c>
      <c r="K337" s="26" t="s">
        <v>2202</v>
      </c>
      <c r="L337" s="25">
        <v>45709</v>
      </c>
      <c r="M337" s="25">
        <v>45960</v>
      </c>
      <c r="N337" s="3">
        <v>30000000</v>
      </c>
      <c r="O337" s="3">
        <v>45000000</v>
      </c>
      <c r="P337" s="30">
        <v>15000000</v>
      </c>
      <c r="Q337" s="24" t="s">
        <v>54</v>
      </c>
      <c r="R337" s="24" t="s">
        <v>2203</v>
      </c>
      <c r="S337" s="27" t="s">
        <v>2204</v>
      </c>
      <c r="T337" s="27" t="s">
        <v>2204</v>
      </c>
      <c r="U337" s="27" t="s">
        <v>2204</v>
      </c>
      <c r="V337" s="27" t="s">
        <v>2204</v>
      </c>
      <c r="W337" s="24" t="s">
        <v>58</v>
      </c>
      <c r="X337" s="38">
        <v>704653</v>
      </c>
      <c r="Y337" s="32">
        <v>45692</v>
      </c>
      <c r="Z337" s="39" t="s">
        <v>2205</v>
      </c>
      <c r="AA337" s="32">
        <v>45709</v>
      </c>
      <c r="AB337" s="29" t="s">
        <v>2206</v>
      </c>
      <c r="AC337" s="24" t="s">
        <v>921</v>
      </c>
      <c r="AD337" s="3">
        <v>40009591</v>
      </c>
    </row>
    <row r="338" spans="1:30" s="24" customFormat="1" ht="15">
      <c r="A338" s="24" t="s">
        <v>2207</v>
      </c>
      <c r="B338" s="24" t="s">
        <v>2208</v>
      </c>
      <c r="C338" s="24" t="s">
        <v>47</v>
      </c>
      <c r="D338" s="24" t="s">
        <v>33</v>
      </c>
      <c r="E338" s="24" t="s">
        <v>48</v>
      </c>
      <c r="F338" s="24" t="s">
        <v>49</v>
      </c>
      <c r="G338" s="24" t="s">
        <v>50</v>
      </c>
      <c r="H338" s="24" t="s">
        <v>51</v>
      </c>
      <c r="I338" s="24" t="s">
        <v>2209</v>
      </c>
      <c r="J338" s="25">
        <v>45702</v>
      </c>
      <c r="K338" s="26" t="s">
        <v>524</v>
      </c>
      <c r="L338" s="25">
        <v>45706</v>
      </c>
      <c r="M338" s="25">
        <v>46039</v>
      </c>
      <c r="N338" s="3">
        <v>133560000</v>
      </c>
      <c r="O338" s="3">
        <v>139920000</v>
      </c>
      <c r="P338" s="30">
        <v>6360000</v>
      </c>
      <c r="Q338" s="24" t="s">
        <v>54</v>
      </c>
      <c r="R338" s="24" t="s">
        <v>2210</v>
      </c>
      <c r="S338" s="27" t="s">
        <v>56</v>
      </c>
      <c r="T338" s="27">
        <v>8029</v>
      </c>
      <c r="U338" s="27" t="s">
        <v>359</v>
      </c>
      <c r="V338" s="27">
        <v>3</v>
      </c>
      <c r="W338" s="24" t="s">
        <v>58</v>
      </c>
      <c r="X338" s="31" t="s">
        <v>2211</v>
      </c>
      <c r="Y338" s="32" t="s">
        <v>127</v>
      </c>
      <c r="Z338" s="29" t="s">
        <v>2212</v>
      </c>
      <c r="AA338" s="32" t="s">
        <v>2016</v>
      </c>
      <c r="AB338" s="29" t="s">
        <v>2213</v>
      </c>
      <c r="AC338" s="24" t="s">
        <v>106</v>
      </c>
      <c r="AD338" s="3">
        <v>132712000</v>
      </c>
    </row>
    <row r="339" spans="1:30" s="24" customFormat="1" ht="15">
      <c r="A339" s="24" t="s">
        <v>2214</v>
      </c>
      <c r="B339" s="24" t="s">
        <v>2215</v>
      </c>
      <c r="C339" s="24" t="s">
        <v>47</v>
      </c>
      <c r="D339" s="24" t="s">
        <v>33</v>
      </c>
      <c r="E339" s="24" t="s">
        <v>48</v>
      </c>
      <c r="F339" s="24" t="s">
        <v>49</v>
      </c>
      <c r="G339" s="24" t="s">
        <v>50</v>
      </c>
      <c r="H339" s="24" t="s">
        <v>51</v>
      </c>
      <c r="I339" s="24" t="s">
        <v>2216</v>
      </c>
      <c r="J339" s="25">
        <v>45702</v>
      </c>
      <c r="K339" s="26" t="s">
        <v>524</v>
      </c>
      <c r="L339" s="25">
        <v>45706</v>
      </c>
      <c r="M339" s="25">
        <v>46039</v>
      </c>
      <c r="N339" s="3">
        <v>153979507</v>
      </c>
      <c r="O339" s="3">
        <v>153979507</v>
      </c>
      <c r="P339" s="24" t="s">
        <v>40</v>
      </c>
      <c r="Q339" s="24" t="s">
        <v>121</v>
      </c>
      <c r="R339" s="24" t="s">
        <v>2217</v>
      </c>
      <c r="S339" s="27" t="s">
        <v>1336</v>
      </c>
      <c r="T339" s="27" t="s">
        <v>1336</v>
      </c>
      <c r="U339" s="27" t="s">
        <v>1336</v>
      </c>
      <c r="V339" s="27" t="s">
        <v>1336</v>
      </c>
      <c r="W339" s="27" t="s">
        <v>1336</v>
      </c>
      <c r="X339" s="27" t="s">
        <v>1336</v>
      </c>
      <c r="Y339" s="27" t="s">
        <v>1336</v>
      </c>
      <c r="Z339" s="27" t="s">
        <v>1336</v>
      </c>
      <c r="AA339" s="27" t="s">
        <v>1336</v>
      </c>
      <c r="AB339" s="29" t="s">
        <v>43</v>
      </c>
      <c r="AC339" s="24" t="s">
        <v>43</v>
      </c>
      <c r="AD339" s="3">
        <v>144386939</v>
      </c>
    </row>
    <row r="340" spans="1:30" s="24" customFormat="1" ht="15">
      <c r="A340" s="24" t="s">
        <v>2218</v>
      </c>
      <c r="B340" s="24" t="s">
        <v>2219</v>
      </c>
      <c r="C340" s="24" t="s">
        <v>47</v>
      </c>
      <c r="D340" s="24" t="s">
        <v>33</v>
      </c>
      <c r="E340" s="24" t="s">
        <v>48</v>
      </c>
      <c r="F340" s="24" t="s">
        <v>49</v>
      </c>
      <c r="G340" s="24" t="s">
        <v>50</v>
      </c>
      <c r="H340" s="24" t="s">
        <v>51</v>
      </c>
      <c r="I340" s="24" t="s">
        <v>820</v>
      </c>
      <c r="J340" s="25">
        <v>45702</v>
      </c>
      <c r="K340" s="26" t="s">
        <v>2220</v>
      </c>
      <c r="L340" s="25">
        <v>45707</v>
      </c>
      <c r="M340" s="25">
        <v>46026</v>
      </c>
      <c r="N340" s="3">
        <v>48000000</v>
      </c>
      <c r="O340" s="3">
        <v>63200000</v>
      </c>
      <c r="P340" s="30">
        <v>15200000</v>
      </c>
      <c r="Q340" s="24" t="s">
        <v>54</v>
      </c>
      <c r="R340" s="24" t="s">
        <v>2221</v>
      </c>
      <c r="S340" s="27" t="s">
        <v>56</v>
      </c>
      <c r="T340" s="27">
        <v>8029</v>
      </c>
      <c r="U340" s="27" t="s">
        <v>767</v>
      </c>
      <c r="V340" s="27">
        <v>11</v>
      </c>
      <c r="W340" s="24" t="s">
        <v>58</v>
      </c>
      <c r="X340" s="31" t="s">
        <v>2222</v>
      </c>
      <c r="Y340" s="32" t="s">
        <v>114</v>
      </c>
      <c r="Z340" s="29" t="s">
        <v>2223</v>
      </c>
      <c r="AA340" s="32" t="s">
        <v>2118</v>
      </c>
      <c r="AB340" s="29" t="s">
        <v>2224</v>
      </c>
      <c r="AC340" s="24" t="s">
        <v>2225</v>
      </c>
      <c r="AD340" s="3">
        <v>62400000</v>
      </c>
    </row>
    <row r="341" spans="1:30" s="24" customFormat="1" ht="15">
      <c r="A341" s="24" t="s">
        <v>2226</v>
      </c>
      <c r="B341" s="24" t="s">
        <v>2227</v>
      </c>
      <c r="C341" s="24" t="s">
        <v>47</v>
      </c>
      <c r="D341" s="24" t="s">
        <v>33</v>
      </c>
      <c r="E341" s="24" t="s">
        <v>48</v>
      </c>
      <c r="F341" s="24" t="s">
        <v>49</v>
      </c>
      <c r="G341" s="24" t="s">
        <v>50</v>
      </c>
      <c r="H341" s="24" t="s">
        <v>51</v>
      </c>
      <c r="I341" s="24" t="s">
        <v>2228</v>
      </c>
      <c r="J341" s="25">
        <v>45705</v>
      </c>
      <c r="K341" s="26" t="s">
        <v>2020</v>
      </c>
      <c r="L341" s="25">
        <v>45707</v>
      </c>
      <c r="M341" s="25">
        <v>46021</v>
      </c>
      <c r="N341" s="3">
        <v>123408000</v>
      </c>
      <c r="O341" s="3">
        <v>160430400</v>
      </c>
      <c r="P341" s="30">
        <v>37022400</v>
      </c>
      <c r="Q341" s="24" t="s">
        <v>54</v>
      </c>
      <c r="R341" s="24" t="s">
        <v>2229</v>
      </c>
      <c r="S341" s="27" t="s">
        <v>532</v>
      </c>
      <c r="T341" s="27">
        <v>8041</v>
      </c>
      <c r="U341" s="27" t="s">
        <v>917</v>
      </c>
      <c r="V341" s="27">
        <v>3</v>
      </c>
      <c r="W341" s="24" t="s">
        <v>58</v>
      </c>
      <c r="X341" s="31" t="s">
        <v>2230</v>
      </c>
      <c r="Y341" s="32" t="s">
        <v>169</v>
      </c>
      <c r="Z341" s="29" t="s">
        <v>2231</v>
      </c>
      <c r="AA341" s="32" t="s">
        <v>2118</v>
      </c>
      <c r="AB341" s="29" t="s">
        <v>2232</v>
      </c>
      <c r="AC341" s="24" t="s">
        <v>834</v>
      </c>
      <c r="AD341" s="3">
        <v>160430400</v>
      </c>
    </row>
    <row r="342" spans="1:30" s="24" customFormat="1" ht="15">
      <c r="A342" s="24" t="s">
        <v>2233</v>
      </c>
      <c r="B342" s="24" t="s">
        <v>2234</v>
      </c>
      <c r="C342" s="24" t="s">
        <v>47</v>
      </c>
      <c r="D342" s="24" t="s">
        <v>33</v>
      </c>
      <c r="E342" s="24" t="s">
        <v>48</v>
      </c>
      <c r="F342" s="24" t="s">
        <v>49</v>
      </c>
      <c r="G342" s="24" t="s">
        <v>50</v>
      </c>
      <c r="H342" s="24" t="s">
        <v>51</v>
      </c>
      <c r="I342" s="24" t="s">
        <v>2235</v>
      </c>
      <c r="J342" s="25">
        <v>45705</v>
      </c>
      <c r="K342" s="26" t="s">
        <v>139</v>
      </c>
      <c r="L342" s="25">
        <v>45707</v>
      </c>
      <c r="M342" s="25">
        <v>46056</v>
      </c>
      <c r="N342" s="3">
        <v>91425000</v>
      </c>
      <c r="O342" s="3">
        <v>91425000</v>
      </c>
      <c r="P342" s="24" t="s">
        <v>40</v>
      </c>
      <c r="Q342" s="24" t="s">
        <v>121</v>
      </c>
      <c r="R342" s="24" t="s">
        <v>2236</v>
      </c>
      <c r="S342" s="27" t="s">
        <v>123</v>
      </c>
      <c r="T342" s="27">
        <v>8122</v>
      </c>
      <c r="U342" s="27" t="s">
        <v>124</v>
      </c>
      <c r="V342" s="27">
        <v>1</v>
      </c>
      <c r="W342" s="24" t="s">
        <v>411</v>
      </c>
      <c r="X342" s="31" t="s">
        <v>2237</v>
      </c>
      <c r="Y342" s="32" t="s">
        <v>188</v>
      </c>
      <c r="Z342" s="29" t="s">
        <v>2238</v>
      </c>
      <c r="AA342" s="32" t="s">
        <v>2118</v>
      </c>
      <c r="AB342" s="29" t="s">
        <v>43</v>
      </c>
      <c r="AC342" s="24" t="s">
        <v>43</v>
      </c>
      <c r="AD342" s="3">
        <v>82680000</v>
      </c>
    </row>
    <row r="343" spans="1:30" s="24" customFormat="1" ht="15">
      <c r="A343" s="24" t="s">
        <v>2239</v>
      </c>
      <c r="B343" s="24" t="s">
        <v>2240</v>
      </c>
      <c r="C343" s="24" t="s">
        <v>47</v>
      </c>
      <c r="D343" s="24" t="s">
        <v>33</v>
      </c>
      <c r="E343" s="24" t="s">
        <v>48</v>
      </c>
      <c r="F343" s="24" t="s">
        <v>49</v>
      </c>
      <c r="G343" s="24" t="s">
        <v>50</v>
      </c>
      <c r="H343" s="24" t="s">
        <v>51</v>
      </c>
      <c r="I343" s="24" t="s">
        <v>2241</v>
      </c>
      <c r="J343" s="25">
        <v>45708</v>
      </c>
      <c r="K343" s="26" t="s">
        <v>1982</v>
      </c>
      <c r="L343" s="25">
        <v>45712</v>
      </c>
      <c r="M343" s="25">
        <v>45984</v>
      </c>
      <c r="N343" s="3">
        <v>126000000</v>
      </c>
      <c r="O343" s="3">
        <v>126000000</v>
      </c>
      <c r="P343" s="24" t="s">
        <v>40</v>
      </c>
      <c r="Q343" s="24" t="s">
        <v>483</v>
      </c>
      <c r="R343" s="24" t="s">
        <v>2242</v>
      </c>
      <c r="S343" s="27" t="s">
        <v>532</v>
      </c>
      <c r="T343" s="27">
        <v>8041</v>
      </c>
      <c r="U343" s="27" t="s">
        <v>1757</v>
      </c>
      <c r="V343" s="27">
        <v>1</v>
      </c>
      <c r="W343" s="24" t="s">
        <v>58</v>
      </c>
      <c r="X343" s="31" t="s">
        <v>2243</v>
      </c>
      <c r="Y343" s="32" t="s">
        <v>1555</v>
      </c>
      <c r="Z343" s="29" t="s">
        <v>2244</v>
      </c>
      <c r="AA343" s="32" t="s">
        <v>1062</v>
      </c>
      <c r="AB343" s="29" t="s">
        <v>43</v>
      </c>
      <c r="AC343" s="24" t="s">
        <v>43</v>
      </c>
      <c r="AD343" s="3">
        <v>82600000</v>
      </c>
    </row>
    <row r="344" spans="1:30" s="24" customFormat="1" ht="15">
      <c r="A344" s="24" t="s">
        <v>2245</v>
      </c>
      <c r="B344" s="24" t="s">
        <v>2246</v>
      </c>
      <c r="C344" s="24" t="s">
        <v>47</v>
      </c>
      <c r="D344" s="24" t="s">
        <v>33</v>
      </c>
      <c r="E344" s="24" t="s">
        <v>48</v>
      </c>
      <c r="F344" s="24" t="s">
        <v>49</v>
      </c>
      <c r="G344" s="24" t="s">
        <v>50</v>
      </c>
      <c r="H344" s="24" t="s">
        <v>51</v>
      </c>
      <c r="I344" s="24" t="s">
        <v>2247</v>
      </c>
      <c r="J344" s="25">
        <v>45712</v>
      </c>
      <c r="K344" s="26" t="s">
        <v>915</v>
      </c>
      <c r="L344" s="25">
        <v>45717</v>
      </c>
      <c r="M344" s="25">
        <v>46053</v>
      </c>
      <c r="N344" s="3">
        <v>77000000</v>
      </c>
      <c r="O344" s="3">
        <v>77000000</v>
      </c>
      <c r="P344" s="24" t="s">
        <v>40</v>
      </c>
      <c r="Q344" s="24" t="s">
        <v>121</v>
      </c>
      <c r="R344" s="24" t="s">
        <v>2248</v>
      </c>
      <c r="S344" s="27" t="s">
        <v>56</v>
      </c>
      <c r="T344" s="27">
        <v>8029</v>
      </c>
      <c r="U344" s="27" t="s">
        <v>57</v>
      </c>
      <c r="V344" s="27">
        <v>5</v>
      </c>
      <c r="W344" s="24" t="s">
        <v>58</v>
      </c>
      <c r="X344" s="31" t="s">
        <v>2249</v>
      </c>
      <c r="Y344" s="32" t="s">
        <v>188</v>
      </c>
      <c r="Z344" s="29" t="s">
        <v>2250</v>
      </c>
      <c r="AA344" s="32" t="s">
        <v>1064</v>
      </c>
      <c r="AB344" s="29" t="s">
        <v>43</v>
      </c>
      <c r="AC344" s="24" t="s">
        <v>43</v>
      </c>
      <c r="AD344" s="3">
        <v>70000000</v>
      </c>
    </row>
    <row r="345" spans="1:30" s="24" customFormat="1" ht="15">
      <c r="A345" s="24" t="s">
        <v>2251</v>
      </c>
      <c r="B345" s="24" t="s">
        <v>2252</v>
      </c>
      <c r="C345" s="24" t="s">
        <v>47</v>
      </c>
      <c r="D345" s="24" t="s">
        <v>33</v>
      </c>
      <c r="E345" s="24" t="s">
        <v>48</v>
      </c>
      <c r="F345" s="24" t="s">
        <v>49</v>
      </c>
      <c r="G345" s="24" t="s">
        <v>50</v>
      </c>
      <c r="H345" s="24" t="s">
        <v>51</v>
      </c>
      <c r="I345" s="24" t="s">
        <v>2253</v>
      </c>
      <c r="J345" s="25">
        <v>45744</v>
      </c>
      <c r="K345" s="26" t="s">
        <v>2254</v>
      </c>
      <c r="L345" s="25">
        <v>45748</v>
      </c>
      <c r="M345" s="25">
        <v>46052</v>
      </c>
      <c r="N345" s="3">
        <v>65090350</v>
      </c>
      <c r="O345" s="3">
        <v>65090350</v>
      </c>
      <c r="P345" s="24" t="s">
        <v>40</v>
      </c>
      <c r="Q345" s="24" t="s">
        <v>121</v>
      </c>
      <c r="R345" s="24" t="s">
        <v>2255</v>
      </c>
      <c r="S345" s="27" t="s">
        <v>123</v>
      </c>
      <c r="T345" s="27">
        <v>8122</v>
      </c>
      <c r="U345" s="27" t="s">
        <v>124</v>
      </c>
      <c r="V345" s="27">
        <v>1</v>
      </c>
      <c r="W345" s="24" t="s">
        <v>58</v>
      </c>
      <c r="X345" s="31" t="s">
        <v>2256</v>
      </c>
      <c r="Y345" s="32" t="s">
        <v>1033</v>
      </c>
      <c r="Z345" s="29" t="s">
        <v>2257</v>
      </c>
      <c r="AA345" s="32" t="s">
        <v>2258</v>
      </c>
      <c r="AB345" s="29" t="s">
        <v>43</v>
      </c>
      <c r="AC345" s="24" t="s">
        <v>43</v>
      </c>
      <c r="AD345" s="3">
        <v>58581315</v>
      </c>
    </row>
    <row r="346" spans="1:30" s="24" customFormat="1" ht="15">
      <c r="A346" s="24" t="s">
        <v>2259</v>
      </c>
      <c r="B346" s="24" t="s">
        <v>722</v>
      </c>
      <c r="C346" s="24" t="s">
        <v>47</v>
      </c>
      <c r="D346" s="24" t="s">
        <v>33</v>
      </c>
      <c r="E346" s="24" t="s">
        <v>48</v>
      </c>
      <c r="F346" s="24" t="s">
        <v>49</v>
      </c>
      <c r="G346" s="24" t="s">
        <v>50</v>
      </c>
      <c r="H346" s="24" t="s">
        <v>51</v>
      </c>
      <c r="I346" s="24" t="s">
        <v>2260</v>
      </c>
      <c r="J346" s="25">
        <v>45715</v>
      </c>
      <c r="K346" s="26" t="s">
        <v>2261</v>
      </c>
      <c r="L346" s="25">
        <v>45721</v>
      </c>
      <c r="M346" s="25">
        <v>45781</v>
      </c>
      <c r="N346" s="3">
        <v>20000000</v>
      </c>
      <c r="O346" s="3">
        <v>20000000</v>
      </c>
      <c r="P346" s="24" t="s">
        <v>40</v>
      </c>
      <c r="Q346" s="24" t="s">
        <v>54</v>
      </c>
      <c r="R346" s="24" t="s">
        <v>2262</v>
      </c>
      <c r="S346" s="27" t="s">
        <v>123</v>
      </c>
      <c r="T346" s="27">
        <v>8122</v>
      </c>
      <c r="U346" s="27" t="s">
        <v>124</v>
      </c>
      <c r="V346" s="27">
        <v>1</v>
      </c>
      <c r="W346" s="24" t="s">
        <v>58</v>
      </c>
      <c r="X346" s="31" t="s">
        <v>2263</v>
      </c>
      <c r="Y346" s="32" t="s">
        <v>83</v>
      </c>
      <c r="Z346" s="29" t="s">
        <v>2264</v>
      </c>
      <c r="AA346" s="32" t="s">
        <v>1250</v>
      </c>
      <c r="AB346" s="29" t="s">
        <v>43</v>
      </c>
      <c r="AC346" s="24" t="s">
        <v>43</v>
      </c>
      <c r="AD346" s="3">
        <v>20000000</v>
      </c>
    </row>
    <row r="347" spans="1:30" s="24" customFormat="1" ht="15">
      <c r="A347" s="24" t="s">
        <v>2265</v>
      </c>
      <c r="B347" s="24" t="s">
        <v>2266</v>
      </c>
      <c r="C347" s="24" t="s">
        <v>47</v>
      </c>
      <c r="D347" s="24" t="s">
        <v>33</v>
      </c>
      <c r="E347" s="24" t="s">
        <v>48</v>
      </c>
      <c r="F347" s="24" t="s">
        <v>49</v>
      </c>
      <c r="G347" s="24" t="s">
        <v>50</v>
      </c>
      <c r="H347" s="24" t="s">
        <v>51</v>
      </c>
      <c r="I347" s="24" t="s">
        <v>2267</v>
      </c>
      <c r="J347" s="25">
        <v>45708</v>
      </c>
      <c r="K347" s="26" t="s">
        <v>1116</v>
      </c>
      <c r="L347" s="25">
        <v>45709</v>
      </c>
      <c r="M347" s="25">
        <v>46043</v>
      </c>
      <c r="N347" s="3">
        <v>121000000</v>
      </c>
      <c r="O347" s="3">
        <v>121000000</v>
      </c>
      <c r="P347" s="24" t="s">
        <v>40</v>
      </c>
      <c r="Q347" s="24" t="s">
        <v>121</v>
      </c>
      <c r="R347" s="24" t="s">
        <v>2268</v>
      </c>
      <c r="S347" s="27" t="s">
        <v>56</v>
      </c>
      <c r="T347" s="27">
        <v>8029</v>
      </c>
      <c r="U347" s="27" t="s">
        <v>359</v>
      </c>
      <c r="V347" s="27">
        <v>3</v>
      </c>
      <c r="W347" s="24" t="s">
        <v>58</v>
      </c>
      <c r="X347" s="31" t="s">
        <v>2269</v>
      </c>
      <c r="Y347" s="32" t="s">
        <v>127</v>
      </c>
      <c r="Z347" s="29" t="s">
        <v>2270</v>
      </c>
      <c r="AA347" s="32" t="s">
        <v>1062</v>
      </c>
      <c r="AB347" s="29" t="s">
        <v>43</v>
      </c>
      <c r="AC347" s="24" t="s">
        <v>43</v>
      </c>
      <c r="AD347" s="3">
        <v>113666667</v>
      </c>
    </row>
    <row r="348" spans="1:30" s="24" customFormat="1" ht="15">
      <c r="A348" s="24" t="s">
        <v>2271</v>
      </c>
      <c r="B348" s="24" t="s">
        <v>2272</v>
      </c>
      <c r="C348" s="24" t="s">
        <v>47</v>
      </c>
      <c r="D348" s="24" t="s">
        <v>33</v>
      </c>
      <c r="E348" s="24" t="s">
        <v>48</v>
      </c>
      <c r="F348" s="24" t="s">
        <v>49</v>
      </c>
      <c r="G348" s="24" t="s">
        <v>50</v>
      </c>
      <c r="H348" s="24" t="s">
        <v>51</v>
      </c>
      <c r="I348" s="24" t="s">
        <v>2273</v>
      </c>
      <c r="J348" s="25">
        <v>45712</v>
      </c>
      <c r="K348" s="24">
        <v>305</v>
      </c>
      <c r="L348" s="25">
        <v>45719</v>
      </c>
      <c r="M348" s="25">
        <v>46024</v>
      </c>
      <c r="N348" s="3">
        <v>60000000</v>
      </c>
      <c r="O348" s="3">
        <v>60000000</v>
      </c>
      <c r="P348" s="24" t="s">
        <v>40</v>
      </c>
      <c r="Q348" s="24" t="s">
        <v>41</v>
      </c>
      <c r="R348" s="24" t="s">
        <v>2274</v>
      </c>
      <c r="S348" s="27" t="s">
        <v>56</v>
      </c>
      <c r="T348" s="27">
        <v>8029</v>
      </c>
      <c r="U348" s="27" t="s">
        <v>339</v>
      </c>
      <c r="V348" s="27">
        <v>1</v>
      </c>
      <c r="W348" s="24" t="s">
        <v>58</v>
      </c>
      <c r="X348" s="31" t="s">
        <v>2275</v>
      </c>
      <c r="Y348" s="32" t="s">
        <v>62</v>
      </c>
      <c r="Z348" s="29" t="s">
        <v>2276</v>
      </c>
      <c r="AA348" s="32" t="s">
        <v>1064</v>
      </c>
      <c r="AB348" s="29" t="s">
        <v>43</v>
      </c>
      <c r="AC348" s="24" t="s">
        <v>43</v>
      </c>
      <c r="AD348" s="3">
        <v>59600000</v>
      </c>
    </row>
    <row r="349" spans="1:30" s="24" customFormat="1" ht="15">
      <c r="A349" s="24" t="s">
        <v>2277</v>
      </c>
      <c r="B349" s="24" t="s">
        <v>2278</v>
      </c>
      <c r="C349" s="24" t="s">
        <v>2279</v>
      </c>
      <c r="D349" s="24" t="s">
        <v>33</v>
      </c>
      <c r="E349" s="24" t="s">
        <v>48</v>
      </c>
      <c r="F349" s="24" t="s">
        <v>2280</v>
      </c>
      <c r="G349" s="24" t="s">
        <v>50</v>
      </c>
      <c r="H349" s="24" t="s">
        <v>51</v>
      </c>
      <c r="I349" s="24" t="s">
        <v>2281</v>
      </c>
      <c r="J349" s="25">
        <v>45716</v>
      </c>
      <c r="K349" s="26" t="s">
        <v>2282</v>
      </c>
      <c r="L349" s="25">
        <v>45723</v>
      </c>
      <c r="M349" s="25">
        <v>45967</v>
      </c>
      <c r="N349" s="3">
        <v>560015500</v>
      </c>
      <c r="O349" s="3">
        <v>839782900</v>
      </c>
      <c r="P349" s="30">
        <v>279767400</v>
      </c>
      <c r="Q349" s="24" t="s">
        <v>54</v>
      </c>
      <c r="R349" s="24" t="s">
        <v>2283</v>
      </c>
      <c r="S349" s="27" t="s">
        <v>123</v>
      </c>
      <c r="T349" s="27">
        <v>8122</v>
      </c>
      <c r="U349" s="27" t="s">
        <v>124</v>
      </c>
      <c r="V349" s="27">
        <v>1</v>
      </c>
      <c r="W349" s="24" t="s">
        <v>58</v>
      </c>
      <c r="X349" s="31" t="s">
        <v>2284</v>
      </c>
      <c r="Y349" s="32" t="s">
        <v>832</v>
      </c>
      <c r="Z349" s="29" t="s">
        <v>2285</v>
      </c>
      <c r="AA349" s="32" t="s">
        <v>1250</v>
      </c>
      <c r="AB349" s="29" t="s">
        <v>2286</v>
      </c>
      <c r="AC349" s="24" t="s">
        <v>2287</v>
      </c>
      <c r="AD349" s="3">
        <v>839782900</v>
      </c>
    </row>
    <row r="350" spans="1:30" s="24" customFormat="1" ht="15">
      <c r="A350" s="24" t="s">
        <v>2288</v>
      </c>
      <c r="B350" s="24" t="s">
        <v>2289</v>
      </c>
      <c r="C350" s="24" t="s">
        <v>47</v>
      </c>
      <c r="D350" s="24" t="s">
        <v>33</v>
      </c>
      <c r="E350" s="24" t="s">
        <v>48</v>
      </c>
      <c r="F350" s="24" t="s">
        <v>49</v>
      </c>
      <c r="G350" s="24" t="s">
        <v>50</v>
      </c>
      <c r="H350" s="24" t="s">
        <v>51</v>
      </c>
      <c r="I350" s="24" t="s">
        <v>707</v>
      </c>
      <c r="J350" s="25">
        <v>45722</v>
      </c>
      <c r="K350" s="26" t="s">
        <v>2290</v>
      </c>
      <c r="L350" s="25">
        <v>45730</v>
      </c>
      <c r="M350" s="25">
        <v>46053</v>
      </c>
      <c r="N350" s="3">
        <v>55637021</v>
      </c>
      <c r="O350" s="3">
        <v>55637021</v>
      </c>
      <c r="P350" s="24" t="s">
        <v>40</v>
      </c>
      <c r="Q350" s="24" t="s">
        <v>121</v>
      </c>
      <c r="R350" s="24" t="s">
        <v>2291</v>
      </c>
      <c r="S350" s="27" t="s">
        <v>123</v>
      </c>
      <c r="T350" s="27">
        <v>8122</v>
      </c>
      <c r="U350" s="27" t="s">
        <v>124</v>
      </c>
      <c r="V350" s="27">
        <v>1</v>
      </c>
      <c r="W350" s="24" t="s">
        <v>411</v>
      </c>
      <c r="X350" s="31" t="s">
        <v>2292</v>
      </c>
      <c r="Y350" s="32" t="s">
        <v>188</v>
      </c>
      <c r="Z350" s="29" t="s">
        <v>2293</v>
      </c>
      <c r="AA350" s="32" t="s">
        <v>2294</v>
      </c>
      <c r="AB350" s="29" t="s">
        <v>43</v>
      </c>
      <c r="AC350" s="24" t="s">
        <v>43</v>
      </c>
      <c r="AD350" s="3">
        <v>48387349</v>
      </c>
    </row>
    <row r="351" spans="1:30" s="24" customFormat="1" ht="15">
      <c r="A351" s="24" t="s">
        <v>2295</v>
      </c>
      <c r="B351" s="24" t="s">
        <v>2296</v>
      </c>
      <c r="C351" s="24" t="s">
        <v>47</v>
      </c>
      <c r="D351" s="24" t="s">
        <v>33</v>
      </c>
      <c r="E351" s="24" t="s">
        <v>48</v>
      </c>
      <c r="F351" s="24" t="s">
        <v>49</v>
      </c>
      <c r="G351" s="24" t="s">
        <v>50</v>
      </c>
      <c r="H351" s="24" t="s">
        <v>51</v>
      </c>
      <c r="I351" s="24" t="s">
        <v>2297</v>
      </c>
      <c r="J351" s="25">
        <v>45715</v>
      </c>
      <c r="K351" s="26" t="s">
        <v>915</v>
      </c>
      <c r="L351" s="25">
        <v>45720</v>
      </c>
      <c r="M351" s="25">
        <v>46056</v>
      </c>
      <c r="N351" s="3">
        <v>95700000</v>
      </c>
      <c r="O351" s="3">
        <v>95700000</v>
      </c>
      <c r="P351" s="24" t="s">
        <v>40</v>
      </c>
      <c r="Q351" s="24" t="s">
        <v>147</v>
      </c>
      <c r="R351" s="24" t="s">
        <v>2298</v>
      </c>
      <c r="S351" s="27" t="s">
        <v>123</v>
      </c>
      <c r="T351" s="27">
        <v>8122</v>
      </c>
      <c r="U351" s="27" t="s">
        <v>124</v>
      </c>
      <c r="V351" s="27">
        <v>1</v>
      </c>
      <c r="W351" s="24" t="s">
        <v>58</v>
      </c>
      <c r="X351" s="31" t="s">
        <v>2299</v>
      </c>
      <c r="Y351" s="32" t="s">
        <v>83</v>
      </c>
      <c r="Z351" s="29" t="s">
        <v>2300</v>
      </c>
      <c r="AA351" s="32" t="s">
        <v>2301</v>
      </c>
      <c r="AB351" s="29" t="s">
        <v>43</v>
      </c>
      <c r="AC351" s="24" t="s">
        <v>43</v>
      </c>
      <c r="AD351" s="3">
        <v>77430000</v>
      </c>
    </row>
    <row r="352" spans="1:30" s="24" customFormat="1" ht="15">
      <c r="A352" s="24" t="s">
        <v>2302</v>
      </c>
      <c r="B352" s="24" t="s">
        <v>2303</v>
      </c>
      <c r="C352" s="24" t="s">
        <v>47</v>
      </c>
      <c r="D352" s="24" t="s">
        <v>33</v>
      </c>
      <c r="E352" s="24" t="s">
        <v>48</v>
      </c>
      <c r="F352" s="24" t="s">
        <v>49</v>
      </c>
      <c r="G352" s="24" t="s">
        <v>50</v>
      </c>
      <c r="H352" s="24" t="s">
        <v>51</v>
      </c>
      <c r="I352" s="24" t="s">
        <v>2304</v>
      </c>
      <c r="J352" s="25">
        <v>45715</v>
      </c>
      <c r="K352" s="26" t="s">
        <v>2305</v>
      </c>
      <c r="L352" s="25">
        <v>45720</v>
      </c>
      <c r="M352" s="25">
        <v>45994</v>
      </c>
      <c r="N352" s="3">
        <v>32690400</v>
      </c>
      <c r="O352" s="3">
        <v>49035600</v>
      </c>
      <c r="P352" s="30">
        <v>16345200</v>
      </c>
      <c r="Q352" s="24" t="s">
        <v>54</v>
      </c>
      <c r="R352" s="24" t="s">
        <v>2306</v>
      </c>
      <c r="S352" s="27" t="s">
        <v>532</v>
      </c>
      <c r="T352" s="27">
        <v>8041</v>
      </c>
      <c r="U352" s="27" t="s">
        <v>906</v>
      </c>
      <c r="V352" s="27">
        <v>2</v>
      </c>
      <c r="W352" s="24" t="s">
        <v>58</v>
      </c>
      <c r="X352" s="31" t="s">
        <v>2307</v>
      </c>
      <c r="Y352" s="32" t="s">
        <v>287</v>
      </c>
      <c r="Z352" s="29" t="s">
        <v>2308</v>
      </c>
      <c r="AA352" s="32" t="s">
        <v>1250</v>
      </c>
      <c r="AB352" s="29" t="s">
        <v>2309</v>
      </c>
      <c r="AC352" s="24" t="s">
        <v>2310</v>
      </c>
      <c r="AD352" s="3">
        <v>49035600</v>
      </c>
    </row>
    <row r="353" spans="1:30" s="24" customFormat="1" ht="15">
      <c r="A353" s="24" t="s">
        <v>2311</v>
      </c>
      <c r="B353" s="24" t="s">
        <v>2312</v>
      </c>
      <c r="C353" s="24" t="s">
        <v>47</v>
      </c>
      <c r="D353" s="24" t="s">
        <v>33</v>
      </c>
      <c r="E353" s="24" t="s">
        <v>48</v>
      </c>
      <c r="F353" s="24" t="s">
        <v>49</v>
      </c>
      <c r="G353" s="24" t="s">
        <v>50</v>
      </c>
      <c r="H353" s="24" t="s">
        <v>51</v>
      </c>
      <c r="I353" s="24" t="s">
        <v>2313</v>
      </c>
      <c r="J353" s="25">
        <v>45719</v>
      </c>
      <c r="K353" s="26" t="s">
        <v>904</v>
      </c>
      <c r="L353" s="25">
        <v>45721</v>
      </c>
      <c r="M353" s="25">
        <v>46053</v>
      </c>
      <c r="N353" s="3">
        <v>75790000</v>
      </c>
      <c r="O353" s="3">
        <v>75790000</v>
      </c>
      <c r="P353" s="24" t="s">
        <v>40</v>
      </c>
      <c r="Q353" s="24" t="s">
        <v>121</v>
      </c>
      <c r="R353" s="24" t="s">
        <v>2314</v>
      </c>
      <c r="S353" s="27" t="s">
        <v>123</v>
      </c>
      <c r="T353" s="27">
        <v>8122</v>
      </c>
      <c r="U353" s="27" t="s">
        <v>124</v>
      </c>
      <c r="V353" s="27">
        <v>1</v>
      </c>
      <c r="W353" s="24" t="s">
        <v>411</v>
      </c>
      <c r="X353" s="31" t="s">
        <v>2315</v>
      </c>
      <c r="Y353" s="32" t="s">
        <v>1062</v>
      </c>
      <c r="Z353" s="29" t="s">
        <v>2316</v>
      </c>
      <c r="AA353" s="32" t="s">
        <v>1250</v>
      </c>
      <c r="AB353" s="29" t="s">
        <v>43</v>
      </c>
      <c r="AC353" s="24" t="s">
        <v>43</v>
      </c>
      <c r="AD353" s="3">
        <v>61091333</v>
      </c>
    </row>
    <row r="354" spans="1:30" s="24" customFormat="1" ht="15">
      <c r="A354" s="24" t="s">
        <v>2317</v>
      </c>
      <c r="B354" s="24" t="s">
        <v>2318</v>
      </c>
      <c r="C354" s="24" t="s">
        <v>47</v>
      </c>
      <c r="D354" s="24" t="s">
        <v>33</v>
      </c>
      <c r="E354" s="24" t="s">
        <v>48</v>
      </c>
      <c r="F354" s="24" t="s">
        <v>49</v>
      </c>
      <c r="G354" s="24" t="s">
        <v>50</v>
      </c>
      <c r="H354" s="24" t="s">
        <v>51</v>
      </c>
      <c r="I354" s="24" t="s">
        <v>2319</v>
      </c>
      <c r="J354" s="25">
        <v>45719</v>
      </c>
      <c r="K354" s="26" t="s">
        <v>2122</v>
      </c>
      <c r="L354" s="25">
        <v>45727</v>
      </c>
      <c r="M354" s="25">
        <v>46047</v>
      </c>
      <c r="N354" s="3">
        <v>77910000</v>
      </c>
      <c r="O354" s="3">
        <v>77910000</v>
      </c>
      <c r="P354" s="24" t="s">
        <v>40</v>
      </c>
      <c r="Q354" s="24" t="s">
        <v>54</v>
      </c>
      <c r="R354" s="24" t="s">
        <v>2320</v>
      </c>
      <c r="S354" s="27" t="s">
        <v>123</v>
      </c>
      <c r="T354" s="27">
        <v>8122</v>
      </c>
      <c r="U354" s="27" t="s">
        <v>124</v>
      </c>
      <c r="V354" s="27">
        <v>1</v>
      </c>
      <c r="W354" s="24" t="s">
        <v>411</v>
      </c>
      <c r="X354" s="31" t="s">
        <v>2321</v>
      </c>
      <c r="Y354" s="32" t="s">
        <v>2118</v>
      </c>
      <c r="Z354" s="29" t="s">
        <v>2322</v>
      </c>
      <c r="AA354" s="32" t="s">
        <v>2323</v>
      </c>
      <c r="AB354" s="29" t="s">
        <v>43</v>
      </c>
      <c r="AC354" s="24" t="s">
        <v>43</v>
      </c>
      <c r="AD354" s="3">
        <v>71726660</v>
      </c>
    </row>
    <row r="355" spans="1:30" s="24" customFormat="1" ht="15">
      <c r="A355" s="24" t="s">
        <v>2324</v>
      </c>
      <c r="B355" s="24" t="s">
        <v>2325</v>
      </c>
      <c r="C355" s="24" t="s">
        <v>47</v>
      </c>
      <c r="D355" s="24" t="s">
        <v>33</v>
      </c>
      <c r="E355" s="24" t="s">
        <v>48</v>
      </c>
      <c r="F355" s="24" t="s">
        <v>49</v>
      </c>
      <c r="G355" s="24" t="s">
        <v>50</v>
      </c>
      <c r="H355" s="24" t="s">
        <v>51</v>
      </c>
      <c r="I355" s="24" t="s">
        <v>2326</v>
      </c>
      <c r="J355" s="25">
        <v>45716</v>
      </c>
      <c r="K355" s="26" t="s">
        <v>2327</v>
      </c>
      <c r="L355" s="25">
        <v>45722</v>
      </c>
      <c r="M355" s="25">
        <v>45905</v>
      </c>
      <c r="N355" s="3">
        <v>59500000</v>
      </c>
      <c r="O355" s="3">
        <v>59500000</v>
      </c>
      <c r="P355" s="24" t="s">
        <v>40</v>
      </c>
      <c r="Q355" s="24" t="s">
        <v>54</v>
      </c>
      <c r="R355" s="24" t="s">
        <v>2328</v>
      </c>
      <c r="S355" s="27" t="s">
        <v>56</v>
      </c>
      <c r="T355" s="27">
        <v>8029</v>
      </c>
      <c r="U355" s="27" t="s">
        <v>57</v>
      </c>
      <c r="V355" s="27">
        <v>5</v>
      </c>
      <c r="W355" s="24" t="s">
        <v>58</v>
      </c>
      <c r="X355" s="31" t="s">
        <v>2329</v>
      </c>
      <c r="Y355" s="32" t="s">
        <v>62</v>
      </c>
      <c r="Z355" s="29" t="s">
        <v>2330</v>
      </c>
      <c r="AA355" s="32" t="s">
        <v>1250</v>
      </c>
      <c r="AB355" s="29" t="s">
        <v>43</v>
      </c>
      <c r="AC355" s="24" t="s">
        <v>43</v>
      </c>
      <c r="AD355" s="3">
        <v>59500000</v>
      </c>
    </row>
    <row r="356" spans="1:30" s="24" customFormat="1" ht="15">
      <c r="A356" s="24" t="s">
        <v>2331</v>
      </c>
      <c r="B356" s="24" t="s">
        <v>2332</v>
      </c>
      <c r="C356" s="24" t="s">
        <v>47</v>
      </c>
      <c r="D356" s="24" t="s">
        <v>33</v>
      </c>
      <c r="E356" s="24" t="s">
        <v>48</v>
      </c>
      <c r="F356" s="24" t="s">
        <v>49</v>
      </c>
      <c r="G356" s="24" t="s">
        <v>50</v>
      </c>
      <c r="H356" s="24" t="s">
        <v>51</v>
      </c>
      <c r="I356" s="24" t="s">
        <v>2333</v>
      </c>
      <c r="J356" s="25">
        <v>45719</v>
      </c>
      <c r="K356" s="26" t="s">
        <v>2122</v>
      </c>
      <c r="L356" s="25">
        <v>45721</v>
      </c>
      <c r="M356" s="25">
        <v>46041</v>
      </c>
      <c r="N356" s="3">
        <v>71539125</v>
      </c>
      <c r="O356" s="3">
        <v>71539125</v>
      </c>
      <c r="P356" s="24" t="s">
        <v>40</v>
      </c>
      <c r="Q356" s="24" t="s">
        <v>121</v>
      </c>
      <c r="R356" s="24" t="s">
        <v>2334</v>
      </c>
      <c r="S356" s="27" t="s">
        <v>56</v>
      </c>
      <c r="T356" s="27">
        <v>8029</v>
      </c>
      <c r="U356" s="27" t="s">
        <v>141</v>
      </c>
      <c r="V356" s="27">
        <v>4</v>
      </c>
      <c r="W356" s="24" t="s">
        <v>58</v>
      </c>
      <c r="X356" s="31" t="s">
        <v>2335</v>
      </c>
      <c r="Y356" s="32" t="s">
        <v>875</v>
      </c>
      <c r="Z356" s="29" t="s">
        <v>2336</v>
      </c>
      <c r="AA356" s="32" t="s">
        <v>1250</v>
      </c>
      <c r="AB356" s="29" t="s">
        <v>43</v>
      </c>
      <c r="AC356" s="24" t="s">
        <v>43</v>
      </c>
      <c r="AD356" s="3">
        <v>67224067</v>
      </c>
    </row>
    <row r="357" spans="1:30" s="24" customFormat="1" ht="15">
      <c r="A357" s="24" t="s">
        <v>2337</v>
      </c>
      <c r="B357" s="24" t="s">
        <v>2338</v>
      </c>
      <c r="C357" s="24" t="s">
        <v>47</v>
      </c>
      <c r="D357" s="24" t="s">
        <v>33</v>
      </c>
      <c r="E357" s="24" t="s">
        <v>48</v>
      </c>
      <c r="F357" s="24" t="s">
        <v>49</v>
      </c>
      <c r="G357" s="24" t="s">
        <v>50</v>
      </c>
      <c r="H357" s="24" t="s">
        <v>51</v>
      </c>
      <c r="I357" s="24" t="s">
        <v>2339</v>
      </c>
      <c r="J357" s="25">
        <v>45722</v>
      </c>
      <c r="K357" s="26" t="s">
        <v>2340</v>
      </c>
      <c r="L357" s="25">
        <v>45723</v>
      </c>
      <c r="M357" s="25">
        <v>46028</v>
      </c>
      <c r="N357" s="3">
        <v>119000000</v>
      </c>
      <c r="O357" s="3">
        <v>119000000</v>
      </c>
      <c r="P357" s="24" t="s">
        <v>40</v>
      </c>
      <c r="Q357" s="24" t="s">
        <v>121</v>
      </c>
      <c r="R357" s="24" t="s">
        <v>2341</v>
      </c>
      <c r="S357" s="27" t="s">
        <v>56</v>
      </c>
      <c r="T357" s="27">
        <v>8029</v>
      </c>
      <c r="U357" s="27" t="s">
        <v>352</v>
      </c>
      <c r="V357" s="27">
        <v>2</v>
      </c>
      <c r="W357" s="24" t="s">
        <v>58</v>
      </c>
      <c r="X357" s="31" t="s">
        <v>2342</v>
      </c>
      <c r="Y357" s="32" t="s">
        <v>2343</v>
      </c>
      <c r="Z357" s="29" t="s">
        <v>2344</v>
      </c>
      <c r="AA357" s="32" t="s">
        <v>2345</v>
      </c>
      <c r="AB357" s="29" t="s">
        <v>43</v>
      </c>
      <c r="AC357" s="24" t="s">
        <v>43</v>
      </c>
      <c r="AD357" s="3">
        <v>116620000</v>
      </c>
    </row>
    <row r="358" spans="1:30" s="24" customFormat="1" ht="15">
      <c r="A358" s="24" t="s">
        <v>2346</v>
      </c>
      <c r="B358" s="24" t="s">
        <v>2347</v>
      </c>
      <c r="C358" s="24" t="s">
        <v>47</v>
      </c>
      <c r="D358" s="24" t="s">
        <v>33</v>
      </c>
      <c r="E358" s="24" t="s">
        <v>48</v>
      </c>
      <c r="F358" s="24" t="s">
        <v>49</v>
      </c>
      <c r="G358" s="24" t="s">
        <v>50</v>
      </c>
      <c r="H358" s="24" t="s">
        <v>51</v>
      </c>
      <c r="I358" s="24" t="s">
        <v>2348</v>
      </c>
      <c r="J358" s="25">
        <v>45723</v>
      </c>
      <c r="K358" s="26" t="s">
        <v>2349</v>
      </c>
      <c r="L358" s="25">
        <v>45729</v>
      </c>
      <c r="M358" s="25">
        <v>46053</v>
      </c>
      <c r="N358" s="3">
        <v>122430000</v>
      </c>
      <c r="O358" s="3">
        <v>122430000</v>
      </c>
      <c r="P358" s="24" t="s">
        <v>40</v>
      </c>
      <c r="Q358" s="24" t="s">
        <v>147</v>
      </c>
      <c r="R358" s="24" t="s">
        <v>2350</v>
      </c>
      <c r="S358" s="27" t="s">
        <v>123</v>
      </c>
      <c r="T358" s="27">
        <v>8122</v>
      </c>
      <c r="U358" s="27" t="s">
        <v>124</v>
      </c>
      <c r="V358" s="27">
        <v>1</v>
      </c>
      <c r="W358" s="24" t="s">
        <v>411</v>
      </c>
      <c r="X358" s="31" t="s">
        <v>2351</v>
      </c>
      <c r="Y358" s="32" t="s">
        <v>1062</v>
      </c>
      <c r="Z358" s="29" t="s">
        <v>2352</v>
      </c>
      <c r="AA358" s="32" t="s">
        <v>2353</v>
      </c>
      <c r="AB358" s="29" t="s">
        <v>43</v>
      </c>
      <c r="AC358" s="24" t="s">
        <v>43</v>
      </c>
      <c r="AD358" s="3">
        <v>107219000</v>
      </c>
    </row>
    <row r="359" spans="1:30" s="24" customFormat="1" ht="15">
      <c r="A359" s="24" t="s">
        <v>2354</v>
      </c>
      <c r="B359" s="24" t="s">
        <v>2355</v>
      </c>
      <c r="C359" s="24" t="s">
        <v>47</v>
      </c>
      <c r="D359" s="24" t="s">
        <v>33</v>
      </c>
      <c r="E359" s="24" t="s">
        <v>48</v>
      </c>
      <c r="F359" s="24" t="s">
        <v>49</v>
      </c>
      <c r="G359" s="24" t="s">
        <v>50</v>
      </c>
      <c r="H359" s="24" t="s">
        <v>51</v>
      </c>
      <c r="I359" s="24" t="s">
        <v>2356</v>
      </c>
      <c r="J359" s="25">
        <v>45737</v>
      </c>
      <c r="K359" s="26" t="s">
        <v>2357</v>
      </c>
      <c r="L359" s="25">
        <v>45744</v>
      </c>
      <c r="M359" s="25">
        <v>46037</v>
      </c>
      <c r="N359" s="3">
        <v>36667688</v>
      </c>
      <c r="O359" s="3">
        <v>44001226</v>
      </c>
      <c r="P359" s="30">
        <v>7333538</v>
      </c>
      <c r="Q359" s="24" t="s">
        <v>54</v>
      </c>
      <c r="R359" s="24" t="s">
        <v>2358</v>
      </c>
      <c r="S359" s="27" t="s">
        <v>56</v>
      </c>
      <c r="T359" s="27">
        <v>8029</v>
      </c>
      <c r="U359" s="27" t="s">
        <v>57</v>
      </c>
      <c r="V359" s="27">
        <v>5</v>
      </c>
      <c r="W359" s="24" t="s">
        <v>58</v>
      </c>
      <c r="X359" s="31" t="s">
        <v>2359</v>
      </c>
      <c r="Y359" s="32" t="s">
        <v>2360</v>
      </c>
      <c r="Z359" s="29" t="s">
        <v>2361</v>
      </c>
      <c r="AA359" s="32" t="s">
        <v>2362</v>
      </c>
      <c r="AB359" s="29" t="s">
        <v>2363</v>
      </c>
      <c r="AC359" s="24" t="s">
        <v>1420</v>
      </c>
      <c r="AD359" s="3">
        <v>41709495</v>
      </c>
    </row>
    <row r="360" spans="1:30" s="24" customFormat="1" ht="75">
      <c r="A360" s="24" t="s">
        <v>2364</v>
      </c>
      <c r="B360" s="24" t="s">
        <v>2365</v>
      </c>
      <c r="C360" s="24" t="s">
        <v>47</v>
      </c>
      <c r="D360" s="24" t="s">
        <v>33</v>
      </c>
      <c r="E360" s="24" t="s">
        <v>48</v>
      </c>
      <c r="F360" s="24" t="s">
        <v>49</v>
      </c>
      <c r="G360" s="24" t="s">
        <v>50</v>
      </c>
      <c r="H360" s="24" t="s">
        <v>51</v>
      </c>
      <c r="I360" s="24" t="s">
        <v>2366</v>
      </c>
      <c r="J360" s="25">
        <v>45728</v>
      </c>
      <c r="K360" s="26" t="s">
        <v>2367</v>
      </c>
      <c r="L360" s="25">
        <v>45729</v>
      </c>
      <c r="M360" s="25">
        <v>45835</v>
      </c>
      <c r="N360" s="3">
        <v>193492662</v>
      </c>
      <c r="O360" s="3">
        <v>263492662</v>
      </c>
      <c r="P360" s="30">
        <v>70000000</v>
      </c>
      <c r="Q360" s="24" t="s">
        <v>54</v>
      </c>
      <c r="R360" s="24" t="s">
        <v>2368</v>
      </c>
      <c r="S360" s="27" t="s">
        <v>123</v>
      </c>
      <c r="T360" s="27">
        <v>8122</v>
      </c>
      <c r="U360" s="27" t="s">
        <v>124</v>
      </c>
      <c r="V360" s="27">
        <v>1</v>
      </c>
      <c r="W360" s="24" t="s">
        <v>58</v>
      </c>
      <c r="X360" s="31" t="s">
        <v>2369</v>
      </c>
      <c r="Y360" s="32" t="s">
        <v>1535</v>
      </c>
      <c r="Z360" s="29" t="s">
        <v>2370</v>
      </c>
      <c r="AA360" s="32" t="s">
        <v>2371</v>
      </c>
      <c r="AB360" s="35" t="s">
        <v>2372</v>
      </c>
      <c r="AC360" s="36" t="s">
        <v>2373</v>
      </c>
      <c r="AD360" s="3">
        <v>263436267</v>
      </c>
    </row>
    <row r="361" spans="1:30" s="24" customFormat="1" ht="15">
      <c r="A361" s="24" t="s">
        <v>2374</v>
      </c>
      <c r="B361" s="24" t="s">
        <v>2375</v>
      </c>
      <c r="C361" s="24" t="s">
        <v>47</v>
      </c>
      <c r="D361" s="24" t="s">
        <v>33</v>
      </c>
      <c r="E361" s="24" t="s">
        <v>48</v>
      </c>
      <c r="F361" s="24" t="s">
        <v>49</v>
      </c>
      <c r="G361" s="24" t="s">
        <v>50</v>
      </c>
      <c r="H361" s="24" t="s">
        <v>51</v>
      </c>
      <c r="I361" s="24" t="s">
        <v>2376</v>
      </c>
      <c r="J361" s="25">
        <v>45726</v>
      </c>
      <c r="K361" s="26" t="s">
        <v>2122</v>
      </c>
      <c r="L361" s="25">
        <v>45730</v>
      </c>
      <c r="M361" s="25">
        <v>46050</v>
      </c>
      <c r="N361" s="3">
        <v>166950000</v>
      </c>
      <c r="O361" s="3">
        <v>166950000</v>
      </c>
      <c r="P361" s="24" t="s">
        <v>40</v>
      </c>
      <c r="Q361" s="24" t="s">
        <v>121</v>
      </c>
      <c r="R361" s="24" t="s">
        <v>2377</v>
      </c>
      <c r="S361" s="27" t="s">
        <v>123</v>
      </c>
      <c r="T361" s="27">
        <v>8122</v>
      </c>
      <c r="U361" s="27" t="s">
        <v>124</v>
      </c>
      <c r="V361" s="27">
        <v>1</v>
      </c>
      <c r="W361" s="24" t="s">
        <v>411</v>
      </c>
      <c r="X361" s="31" t="s">
        <v>2378</v>
      </c>
      <c r="Y361" s="32" t="s">
        <v>1062</v>
      </c>
      <c r="Z361" s="29" t="s">
        <v>2379</v>
      </c>
      <c r="AA361" s="32" t="s">
        <v>2371</v>
      </c>
      <c r="AB361" s="29" t="s">
        <v>43</v>
      </c>
      <c r="AC361" s="24" t="s">
        <v>43</v>
      </c>
      <c r="AD361" s="3">
        <v>152110000</v>
      </c>
    </row>
    <row r="362" spans="1:30" s="24" customFormat="1" ht="15">
      <c r="A362" s="24" t="s">
        <v>2380</v>
      </c>
      <c r="B362" s="24" t="s">
        <v>2381</v>
      </c>
      <c r="C362" s="24" t="s">
        <v>47</v>
      </c>
      <c r="D362" s="24" t="s">
        <v>33</v>
      </c>
      <c r="E362" s="24" t="s">
        <v>48</v>
      </c>
      <c r="F362" s="24" t="s">
        <v>49</v>
      </c>
      <c r="G362" s="24" t="s">
        <v>50</v>
      </c>
      <c r="H362" s="24" t="s">
        <v>51</v>
      </c>
      <c r="I362" s="24" t="s">
        <v>1174</v>
      </c>
      <c r="J362" s="25">
        <v>45729</v>
      </c>
      <c r="K362" s="26" t="s">
        <v>2220</v>
      </c>
      <c r="L362" s="25">
        <v>45734</v>
      </c>
      <c r="M362" s="25">
        <v>46053</v>
      </c>
      <c r="N362" s="3">
        <v>83475000</v>
      </c>
      <c r="O362" s="3">
        <v>83475000</v>
      </c>
      <c r="P362" s="24" t="s">
        <v>40</v>
      </c>
      <c r="Q362" s="24" t="s">
        <v>147</v>
      </c>
      <c r="R362" s="24" t="s">
        <v>2382</v>
      </c>
      <c r="S362" s="27" t="s">
        <v>123</v>
      </c>
      <c r="T362" s="27">
        <v>8122</v>
      </c>
      <c r="U362" s="27" t="s">
        <v>124</v>
      </c>
      <c r="V362" s="27">
        <v>1</v>
      </c>
      <c r="W362" s="24" t="s">
        <v>411</v>
      </c>
      <c r="X362" s="31" t="s">
        <v>2383</v>
      </c>
      <c r="Y362" s="32" t="s">
        <v>188</v>
      </c>
      <c r="Z362" s="29" t="s">
        <v>2384</v>
      </c>
      <c r="AA362" s="32" t="s">
        <v>2127</v>
      </c>
      <c r="AB362" s="29" t="s">
        <v>43</v>
      </c>
      <c r="AC362" s="24" t="s">
        <v>43</v>
      </c>
      <c r="AD362" s="3">
        <v>74995000</v>
      </c>
    </row>
    <row r="363" spans="1:30" s="24" customFormat="1" ht="15">
      <c r="A363" s="24" t="s">
        <v>2385</v>
      </c>
      <c r="B363" s="24" t="s">
        <v>2386</v>
      </c>
      <c r="C363" s="24" t="s">
        <v>47</v>
      </c>
      <c r="D363" s="24" t="s">
        <v>33</v>
      </c>
      <c r="E363" s="24" t="s">
        <v>48</v>
      </c>
      <c r="F363" s="24" t="s">
        <v>49</v>
      </c>
      <c r="G363" s="24" t="s">
        <v>50</v>
      </c>
      <c r="H363" s="24" t="s">
        <v>51</v>
      </c>
      <c r="I363" s="24" t="s">
        <v>681</v>
      </c>
      <c r="J363" s="25">
        <v>45729</v>
      </c>
      <c r="K363" s="26" t="s">
        <v>2387</v>
      </c>
      <c r="L363" s="25">
        <v>45733</v>
      </c>
      <c r="M363" s="25">
        <v>46054</v>
      </c>
      <c r="N363" s="3">
        <v>116865000</v>
      </c>
      <c r="O363" s="3">
        <v>116865000</v>
      </c>
      <c r="P363" s="24" t="s">
        <v>40</v>
      </c>
      <c r="Q363" s="24" t="s">
        <v>121</v>
      </c>
      <c r="R363" s="24" t="s">
        <v>2388</v>
      </c>
      <c r="S363" s="27" t="s">
        <v>123</v>
      </c>
      <c r="T363" s="27">
        <v>8122</v>
      </c>
      <c r="U363" s="27" t="s">
        <v>124</v>
      </c>
      <c r="V363" s="27">
        <v>1</v>
      </c>
      <c r="W363" s="24" t="s">
        <v>411</v>
      </c>
      <c r="X363" s="31" t="s">
        <v>2389</v>
      </c>
      <c r="Y363" s="32" t="s">
        <v>127</v>
      </c>
      <c r="Z363" s="29" t="s">
        <v>2390</v>
      </c>
      <c r="AA363" s="32" t="s">
        <v>2127</v>
      </c>
      <c r="AB363" s="29" t="s">
        <v>43</v>
      </c>
      <c r="AC363" s="24" t="s">
        <v>43</v>
      </c>
      <c r="AD363" s="3">
        <v>105364000</v>
      </c>
    </row>
    <row r="364" spans="1:30" s="24" customFormat="1" ht="15">
      <c r="A364" s="24" t="s">
        <v>2391</v>
      </c>
      <c r="B364" s="24" t="s">
        <v>2392</v>
      </c>
      <c r="C364" s="24" t="s">
        <v>47</v>
      </c>
      <c r="D364" s="24" t="s">
        <v>33</v>
      </c>
      <c r="E364" s="24" t="s">
        <v>48</v>
      </c>
      <c r="F364" s="24" t="s">
        <v>49</v>
      </c>
      <c r="G364" s="24" t="s">
        <v>50</v>
      </c>
      <c r="H364" s="24" t="s">
        <v>51</v>
      </c>
      <c r="I364" s="24" t="s">
        <v>2393</v>
      </c>
      <c r="J364" s="25">
        <v>45729</v>
      </c>
      <c r="K364" s="26" t="s">
        <v>2122</v>
      </c>
      <c r="L364" s="25">
        <v>45731</v>
      </c>
      <c r="M364" s="25">
        <v>46051</v>
      </c>
      <c r="N364" s="3">
        <v>94030608</v>
      </c>
      <c r="O364" s="3">
        <v>94030608</v>
      </c>
      <c r="P364" s="24" t="s">
        <v>40</v>
      </c>
      <c r="Q364" s="24" t="s">
        <v>121</v>
      </c>
      <c r="R364" s="24" t="s">
        <v>2394</v>
      </c>
      <c r="S364" s="27" t="s">
        <v>56</v>
      </c>
      <c r="T364" s="27">
        <v>8029</v>
      </c>
      <c r="U364" s="27" t="s">
        <v>141</v>
      </c>
      <c r="V364" s="27">
        <v>4</v>
      </c>
      <c r="W364" s="24" t="s">
        <v>58</v>
      </c>
      <c r="X364" s="31" t="s">
        <v>2395</v>
      </c>
      <c r="Y364" s="32" t="s">
        <v>62</v>
      </c>
      <c r="Z364" s="29" t="s">
        <v>2396</v>
      </c>
      <c r="AA364" s="32" t="s">
        <v>2127</v>
      </c>
      <c r="AB364" s="29" t="s">
        <v>43</v>
      </c>
      <c r="AC364" s="24" t="s">
        <v>43</v>
      </c>
      <c r="AD364" s="3">
        <v>85373822</v>
      </c>
    </row>
    <row r="365" spans="1:30" s="24" customFormat="1" ht="15">
      <c r="A365" s="24" t="s">
        <v>2397</v>
      </c>
      <c r="B365" s="24" t="s">
        <v>2398</v>
      </c>
      <c r="C365" s="24" t="s">
        <v>47</v>
      </c>
      <c r="D365" s="24" t="s">
        <v>33</v>
      </c>
      <c r="E365" s="24" t="s">
        <v>48</v>
      </c>
      <c r="F365" s="24" t="s">
        <v>49</v>
      </c>
      <c r="G365" s="24" t="s">
        <v>50</v>
      </c>
      <c r="H365" s="24" t="s">
        <v>51</v>
      </c>
      <c r="I365" s="24" t="s">
        <v>2399</v>
      </c>
      <c r="J365" s="25">
        <v>45729</v>
      </c>
      <c r="K365" s="26" t="s">
        <v>2387</v>
      </c>
      <c r="L365" s="25">
        <v>45733</v>
      </c>
      <c r="M365" s="25">
        <v>46054</v>
      </c>
      <c r="N365" s="3">
        <v>95160083</v>
      </c>
      <c r="O365" s="3">
        <v>95160083</v>
      </c>
      <c r="P365" s="24" t="s">
        <v>40</v>
      </c>
      <c r="Q365" s="24" t="s">
        <v>121</v>
      </c>
      <c r="R365" s="24" t="s">
        <v>2400</v>
      </c>
      <c r="S365" s="27" t="s">
        <v>123</v>
      </c>
      <c r="T365" s="27">
        <v>8122</v>
      </c>
      <c r="U365" s="27" t="s">
        <v>124</v>
      </c>
      <c r="V365" s="27">
        <v>1</v>
      </c>
      <c r="W365" s="24" t="s">
        <v>58</v>
      </c>
      <c r="X365" s="31" t="s">
        <v>2401</v>
      </c>
      <c r="Y365" s="32" t="s">
        <v>114</v>
      </c>
      <c r="Z365" s="29" t="s">
        <v>2402</v>
      </c>
      <c r="AA365" s="32" t="s">
        <v>2127</v>
      </c>
      <c r="AB365" s="29" t="s">
        <v>43</v>
      </c>
      <c r="AC365" s="24" t="s">
        <v>43</v>
      </c>
      <c r="AD365" s="3">
        <v>85795122</v>
      </c>
    </row>
    <row r="366" spans="1:30" s="24" customFormat="1" ht="15">
      <c r="A366" s="24" t="s">
        <v>2403</v>
      </c>
      <c r="B366" s="24" t="s">
        <v>2404</v>
      </c>
      <c r="C366" s="24" t="s">
        <v>47</v>
      </c>
      <c r="D366" s="24" t="s">
        <v>33</v>
      </c>
      <c r="E366" s="24" t="s">
        <v>48</v>
      </c>
      <c r="F366" s="24" t="s">
        <v>49</v>
      </c>
      <c r="G366" s="24" t="s">
        <v>50</v>
      </c>
      <c r="H366" s="24" t="s">
        <v>51</v>
      </c>
      <c r="I366" s="24" t="s">
        <v>2405</v>
      </c>
      <c r="J366" s="25">
        <v>45728</v>
      </c>
      <c r="K366" s="26" t="s">
        <v>2340</v>
      </c>
      <c r="L366" s="25">
        <v>45730</v>
      </c>
      <c r="M366" s="25">
        <v>46035</v>
      </c>
      <c r="N366" s="3">
        <v>87000000</v>
      </c>
      <c r="O366" s="3">
        <v>87000000</v>
      </c>
      <c r="P366" s="24" t="s">
        <v>40</v>
      </c>
      <c r="Q366" s="24" t="s">
        <v>147</v>
      </c>
      <c r="R366" s="24" t="s">
        <v>2406</v>
      </c>
      <c r="S366" s="27" t="s">
        <v>123</v>
      </c>
      <c r="T366" s="27">
        <v>8122</v>
      </c>
      <c r="U366" s="27" t="s">
        <v>124</v>
      </c>
      <c r="V366" s="27">
        <v>1</v>
      </c>
      <c r="W366" s="24" t="s">
        <v>58</v>
      </c>
      <c r="X366" s="31" t="s">
        <v>2407</v>
      </c>
      <c r="Y366" s="32" t="s">
        <v>83</v>
      </c>
      <c r="Z366" s="29" t="s">
        <v>2408</v>
      </c>
      <c r="AA366" s="32" t="s">
        <v>2127</v>
      </c>
      <c r="AB366" s="29" t="s">
        <v>43</v>
      </c>
      <c r="AC366" s="24" t="s">
        <v>43</v>
      </c>
      <c r="AD366" s="3">
        <v>83230000</v>
      </c>
    </row>
    <row r="367" spans="1:30" s="24" customFormat="1" ht="15">
      <c r="A367" s="24" t="s">
        <v>2409</v>
      </c>
      <c r="B367" s="24" t="s">
        <v>2410</v>
      </c>
      <c r="C367" s="24" t="s">
        <v>47</v>
      </c>
      <c r="D367" s="24" t="s">
        <v>33</v>
      </c>
      <c r="E367" s="24" t="s">
        <v>48</v>
      </c>
      <c r="F367" s="24" t="s">
        <v>49</v>
      </c>
      <c r="G367" s="24" t="s">
        <v>50</v>
      </c>
      <c r="H367" s="24" t="s">
        <v>51</v>
      </c>
      <c r="I367" s="24" t="s">
        <v>2411</v>
      </c>
      <c r="J367" s="25">
        <v>45744</v>
      </c>
      <c r="K367" s="26" t="s">
        <v>2340</v>
      </c>
      <c r="L367" s="25">
        <v>45748</v>
      </c>
      <c r="M367" s="25">
        <v>46053</v>
      </c>
      <c r="N367" s="3">
        <v>76673333</v>
      </c>
      <c r="O367" s="3">
        <v>76673333</v>
      </c>
      <c r="P367" s="24" t="s">
        <v>40</v>
      </c>
      <c r="Q367" s="24" t="s">
        <v>121</v>
      </c>
      <c r="R367" s="24" t="s">
        <v>2412</v>
      </c>
      <c r="S367" s="27" t="s">
        <v>123</v>
      </c>
      <c r="T367" s="27">
        <v>8122</v>
      </c>
      <c r="U367" s="27" t="s">
        <v>124</v>
      </c>
      <c r="V367" s="27">
        <v>1</v>
      </c>
      <c r="W367" s="24" t="s">
        <v>411</v>
      </c>
      <c r="X367" s="31" t="s">
        <v>2413</v>
      </c>
      <c r="Y367" s="32" t="s">
        <v>2118</v>
      </c>
      <c r="Z367" s="29" t="s">
        <v>2414</v>
      </c>
      <c r="AA367" s="32" t="s">
        <v>2258</v>
      </c>
      <c r="AB367" s="29" t="s">
        <v>43</v>
      </c>
      <c r="AC367" s="24" t="s">
        <v>43</v>
      </c>
      <c r="AD367" s="3">
        <v>66780000</v>
      </c>
    </row>
    <row r="368" spans="1:30" s="24" customFormat="1" ht="15">
      <c r="A368" s="24" t="s">
        <v>2415</v>
      </c>
      <c r="B368" s="24" t="s">
        <v>2416</v>
      </c>
      <c r="C368" s="24" t="s">
        <v>47</v>
      </c>
      <c r="D368" s="24" t="s">
        <v>33</v>
      </c>
      <c r="E368" s="24" t="s">
        <v>48</v>
      </c>
      <c r="F368" s="24" t="s">
        <v>49</v>
      </c>
      <c r="G368" s="24" t="s">
        <v>50</v>
      </c>
      <c r="H368" s="24" t="s">
        <v>51</v>
      </c>
      <c r="I368" s="24" t="s">
        <v>2417</v>
      </c>
      <c r="J368" s="25">
        <v>45727</v>
      </c>
      <c r="K368" s="26" t="s">
        <v>2340</v>
      </c>
      <c r="L368" s="25">
        <v>45729</v>
      </c>
      <c r="M368" s="25">
        <v>46034</v>
      </c>
      <c r="N368" s="3">
        <v>130000000</v>
      </c>
      <c r="O368" s="3">
        <v>130000000</v>
      </c>
      <c r="P368" s="24" t="s">
        <v>40</v>
      </c>
      <c r="Q368" s="24" t="s">
        <v>483</v>
      </c>
      <c r="R368" s="24" t="s">
        <v>2418</v>
      </c>
      <c r="S368" s="27" t="s">
        <v>532</v>
      </c>
      <c r="T368" s="27">
        <v>8041</v>
      </c>
      <c r="U368" s="27" t="s">
        <v>1757</v>
      </c>
      <c r="V368" s="27">
        <v>1</v>
      </c>
      <c r="W368" s="24" t="s">
        <v>58</v>
      </c>
      <c r="X368" s="31" t="s">
        <v>2419</v>
      </c>
      <c r="Y368" s="32" t="s">
        <v>1555</v>
      </c>
      <c r="Z368" s="29" t="s">
        <v>2420</v>
      </c>
      <c r="AA368" s="32" t="s">
        <v>2294</v>
      </c>
      <c r="AB368" s="29" t="s">
        <v>43</v>
      </c>
      <c r="AC368" s="24" t="s">
        <v>43</v>
      </c>
      <c r="AD368" s="3">
        <v>72366667</v>
      </c>
    </row>
    <row r="369" spans="1:30" s="24" customFormat="1" ht="15">
      <c r="A369" s="24" t="s">
        <v>2421</v>
      </c>
      <c r="B369" s="24" t="s">
        <v>2422</v>
      </c>
      <c r="C369" s="24" t="s">
        <v>2423</v>
      </c>
      <c r="D369" s="24" t="s">
        <v>33</v>
      </c>
      <c r="E369" s="24" t="s">
        <v>48</v>
      </c>
      <c r="F369" s="24" t="s">
        <v>2424</v>
      </c>
      <c r="G369" s="24" t="s">
        <v>2425</v>
      </c>
      <c r="H369" s="24" t="s">
        <v>2426</v>
      </c>
      <c r="I369" s="24" t="s">
        <v>2427</v>
      </c>
      <c r="J369" s="25">
        <v>45728</v>
      </c>
      <c r="K369" s="26" t="s">
        <v>2428</v>
      </c>
      <c r="L369" s="25">
        <v>45736</v>
      </c>
      <c r="M369" s="25">
        <v>45991</v>
      </c>
      <c r="N369" s="3">
        <v>864000000</v>
      </c>
      <c r="O369" s="3">
        <v>864000000</v>
      </c>
      <c r="P369" s="24" t="s">
        <v>40</v>
      </c>
      <c r="Q369" s="24" t="s">
        <v>54</v>
      </c>
      <c r="R369" s="24" t="s">
        <v>2429</v>
      </c>
      <c r="S369" s="27" t="s">
        <v>409</v>
      </c>
      <c r="T369" s="27">
        <v>8138</v>
      </c>
      <c r="U369" s="27" t="s">
        <v>410</v>
      </c>
      <c r="V369" s="27">
        <v>1</v>
      </c>
      <c r="W369" s="24" t="s">
        <v>411</v>
      </c>
      <c r="X369" s="31" t="s">
        <v>2430</v>
      </c>
      <c r="Y369" s="32" t="s">
        <v>2431</v>
      </c>
      <c r="Z369" s="29" t="s">
        <v>2432</v>
      </c>
      <c r="AA369" s="32" t="s">
        <v>2360</v>
      </c>
      <c r="AB369" s="29" t="s">
        <v>43</v>
      </c>
      <c r="AC369" s="24" t="s">
        <v>43</v>
      </c>
      <c r="AD369" s="3">
        <v>812160000</v>
      </c>
    </row>
    <row r="370" spans="1:30" s="24" customFormat="1" ht="15">
      <c r="A370" s="24" t="s">
        <v>2433</v>
      </c>
      <c r="B370" s="24" t="s">
        <v>2434</v>
      </c>
      <c r="C370" s="24" t="s">
        <v>2423</v>
      </c>
      <c r="D370" s="24" t="s">
        <v>33</v>
      </c>
      <c r="E370" s="24" t="s">
        <v>48</v>
      </c>
      <c r="F370" s="24" t="s">
        <v>2424</v>
      </c>
      <c r="G370" s="24" t="s">
        <v>2425</v>
      </c>
      <c r="H370" s="24" t="s">
        <v>2426</v>
      </c>
      <c r="I370" s="24" t="s">
        <v>2435</v>
      </c>
      <c r="J370" s="25">
        <v>45734</v>
      </c>
      <c r="K370" s="26" t="s">
        <v>2436</v>
      </c>
      <c r="L370" s="25">
        <v>45743</v>
      </c>
      <c r="M370" s="25">
        <v>46112</v>
      </c>
      <c r="N370" s="3">
        <v>1528866229</v>
      </c>
      <c r="O370" s="3">
        <v>1528866229</v>
      </c>
      <c r="P370" s="24" t="s">
        <v>40</v>
      </c>
      <c r="Q370" s="24" t="s">
        <v>121</v>
      </c>
      <c r="R370" s="24" t="s">
        <v>2437</v>
      </c>
      <c r="S370" s="27" t="s">
        <v>1336</v>
      </c>
      <c r="T370" s="27" t="s">
        <v>1336</v>
      </c>
      <c r="U370" s="27" t="s">
        <v>1336</v>
      </c>
      <c r="V370" s="27" t="s">
        <v>1336</v>
      </c>
      <c r="W370" s="27" t="s">
        <v>1336</v>
      </c>
      <c r="X370" s="27" t="s">
        <v>1336</v>
      </c>
      <c r="Y370" s="27" t="s">
        <v>1336</v>
      </c>
      <c r="Z370" s="27" t="s">
        <v>1336</v>
      </c>
      <c r="AA370" s="27" t="s">
        <v>1336</v>
      </c>
      <c r="AB370" s="29" t="s">
        <v>43</v>
      </c>
      <c r="AC370" s="24" t="s">
        <v>43</v>
      </c>
      <c r="AD370" s="3">
        <v>190169942</v>
      </c>
    </row>
    <row r="371" spans="1:30" s="24" customFormat="1" ht="15">
      <c r="A371" s="24" t="s">
        <v>2438</v>
      </c>
      <c r="B371" s="24" t="s">
        <v>2439</v>
      </c>
      <c r="C371" s="24" t="s">
        <v>2423</v>
      </c>
      <c r="D371" s="24" t="s">
        <v>33</v>
      </c>
      <c r="E371" s="24" t="s">
        <v>48</v>
      </c>
      <c r="F371" s="24" t="s">
        <v>2424</v>
      </c>
      <c r="G371" s="24" t="s">
        <v>2425</v>
      </c>
      <c r="H371" s="24" t="s">
        <v>2426</v>
      </c>
      <c r="I371" s="24" t="s">
        <v>2435</v>
      </c>
      <c r="J371" s="25">
        <v>45728</v>
      </c>
      <c r="K371" s="26" t="s">
        <v>2440</v>
      </c>
      <c r="L371" s="25">
        <v>45742</v>
      </c>
      <c r="M371" s="25">
        <v>45991</v>
      </c>
      <c r="N371" s="3">
        <v>1528866229</v>
      </c>
      <c r="O371" s="3">
        <v>589213010</v>
      </c>
      <c r="P371" s="24" t="s">
        <v>40</v>
      </c>
      <c r="Q371" s="24" t="s">
        <v>54</v>
      </c>
      <c r="R371" s="24" t="s">
        <v>2437</v>
      </c>
      <c r="S371" s="27" t="s">
        <v>1336</v>
      </c>
      <c r="T371" s="27" t="s">
        <v>1336</v>
      </c>
      <c r="U371" s="27" t="s">
        <v>1336</v>
      </c>
      <c r="V371" s="27" t="s">
        <v>1336</v>
      </c>
      <c r="W371" s="27" t="s">
        <v>1336</v>
      </c>
      <c r="X371" s="27" t="s">
        <v>1336</v>
      </c>
      <c r="Y371" s="27" t="s">
        <v>1336</v>
      </c>
      <c r="Z371" s="27" t="s">
        <v>1336</v>
      </c>
      <c r="AA371" s="27" t="s">
        <v>1336</v>
      </c>
      <c r="AB371" s="29" t="s">
        <v>43</v>
      </c>
      <c r="AC371" s="24" t="s">
        <v>43</v>
      </c>
      <c r="AD371" s="3"/>
    </row>
    <row r="372" spans="1:30" s="24" customFormat="1" ht="15">
      <c r="A372" s="24" t="s">
        <v>2441</v>
      </c>
      <c r="B372" s="24" t="s">
        <v>2442</v>
      </c>
      <c r="C372" s="24" t="s">
        <v>2423</v>
      </c>
      <c r="D372" s="24" t="s">
        <v>33</v>
      </c>
      <c r="E372" s="24" t="s">
        <v>48</v>
      </c>
      <c r="F372" s="24" t="s">
        <v>2424</v>
      </c>
      <c r="G372" s="24" t="s">
        <v>2425</v>
      </c>
      <c r="H372" s="24" t="s">
        <v>2426</v>
      </c>
      <c r="I372" s="24" t="s">
        <v>2443</v>
      </c>
      <c r="J372" s="25">
        <v>45733</v>
      </c>
      <c r="K372" s="26" t="s">
        <v>2444</v>
      </c>
      <c r="L372" s="25">
        <v>45737</v>
      </c>
      <c r="M372" s="25">
        <v>45991</v>
      </c>
      <c r="N372" s="3">
        <v>1604166666</v>
      </c>
      <c r="O372" s="3">
        <v>1604166666</v>
      </c>
      <c r="P372" s="24" t="s">
        <v>40</v>
      </c>
      <c r="Q372" s="24" t="s">
        <v>54</v>
      </c>
      <c r="R372" s="24" t="s">
        <v>2445</v>
      </c>
      <c r="S372" s="27" t="s">
        <v>409</v>
      </c>
      <c r="T372" s="27">
        <v>8138</v>
      </c>
      <c r="U372" s="27" t="s">
        <v>410</v>
      </c>
      <c r="V372" s="27">
        <v>1</v>
      </c>
      <c r="W372" s="24" t="s">
        <v>411</v>
      </c>
      <c r="X372" s="31" t="s">
        <v>2446</v>
      </c>
      <c r="Y372" s="32" t="s">
        <v>2431</v>
      </c>
      <c r="Z372" s="29" t="s">
        <v>2447</v>
      </c>
      <c r="AA372" s="32" t="s">
        <v>2448</v>
      </c>
      <c r="AB372" s="29" t="s">
        <v>43</v>
      </c>
      <c r="AC372" s="24" t="s">
        <v>43</v>
      </c>
      <c r="AD372" s="3">
        <v>1458335028</v>
      </c>
    </row>
    <row r="373" spans="1:30" s="24" customFormat="1" ht="15">
      <c r="A373" s="24" t="s">
        <v>2449</v>
      </c>
      <c r="B373" s="24" t="s">
        <v>2439</v>
      </c>
      <c r="C373" s="24" t="s">
        <v>2423</v>
      </c>
      <c r="D373" s="24" t="s">
        <v>33</v>
      </c>
      <c r="E373" s="24" t="s">
        <v>48</v>
      </c>
      <c r="F373" s="24" t="s">
        <v>2424</v>
      </c>
      <c r="G373" s="24" t="s">
        <v>2425</v>
      </c>
      <c r="H373" s="24" t="s">
        <v>2426</v>
      </c>
      <c r="I373" s="24" t="s">
        <v>2443</v>
      </c>
      <c r="J373" s="25">
        <v>45728</v>
      </c>
      <c r="K373" s="26" t="s">
        <v>2444</v>
      </c>
      <c r="L373" s="25">
        <v>45737</v>
      </c>
      <c r="M373" s="25">
        <v>45991</v>
      </c>
      <c r="N373" s="3">
        <v>1604166666</v>
      </c>
      <c r="O373" s="3">
        <v>1604166666</v>
      </c>
      <c r="P373" s="24" t="s">
        <v>40</v>
      </c>
      <c r="Q373" s="24" t="s">
        <v>54</v>
      </c>
      <c r="R373" s="24" t="s">
        <v>2445</v>
      </c>
      <c r="S373" s="27" t="s">
        <v>409</v>
      </c>
      <c r="T373" s="27">
        <v>8138</v>
      </c>
      <c r="U373" s="27" t="s">
        <v>410</v>
      </c>
      <c r="V373" s="27">
        <v>1</v>
      </c>
      <c r="W373" s="24" t="s">
        <v>411</v>
      </c>
      <c r="X373" s="31" t="s">
        <v>2446</v>
      </c>
      <c r="Y373" s="32" t="s">
        <v>2431</v>
      </c>
      <c r="Z373" s="29" t="s">
        <v>2450</v>
      </c>
      <c r="AA373" s="32" t="s">
        <v>2448</v>
      </c>
      <c r="AB373" s="29" t="s">
        <v>43</v>
      </c>
      <c r="AC373" s="24" t="s">
        <v>43</v>
      </c>
      <c r="AD373" s="3">
        <v>1148875044</v>
      </c>
    </row>
    <row r="374" spans="1:30" s="24" customFormat="1" ht="15">
      <c r="A374" s="24" t="s">
        <v>2451</v>
      </c>
      <c r="B374" s="24" t="s">
        <v>2452</v>
      </c>
      <c r="C374" s="24" t="s">
        <v>2423</v>
      </c>
      <c r="D374" s="24" t="s">
        <v>33</v>
      </c>
      <c r="E374" s="24" t="s">
        <v>48</v>
      </c>
      <c r="F374" s="24" t="s">
        <v>2424</v>
      </c>
      <c r="G374" s="24" t="s">
        <v>2425</v>
      </c>
      <c r="H374" s="24" t="s">
        <v>2426</v>
      </c>
      <c r="I374" s="24" t="s">
        <v>2443</v>
      </c>
      <c r="J374" s="25">
        <v>45729</v>
      </c>
      <c r="K374" s="26" t="s">
        <v>2444</v>
      </c>
      <c r="L374" s="25">
        <v>45737</v>
      </c>
      <c r="M374" s="25">
        <v>45991</v>
      </c>
      <c r="N374" s="3">
        <v>1604166666</v>
      </c>
      <c r="O374" s="3">
        <v>1604166666</v>
      </c>
      <c r="P374" s="24" t="s">
        <v>40</v>
      </c>
      <c r="Q374" s="24" t="s">
        <v>54</v>
      </c>
      <c r="R374" s="24" t="s">
        <v>2445</v>
      </c>
      <c r="S374" s="27" t="s">
        <v>409</v>
      </c>
      <c r="T374" s="27">
        <v>8138</v>
      </c>
      <c r="U374" s="27" t="s">
        <v>410</v>
      </c>
      <c r="V374" s="27">
        <v>1</v>
      </c>
      <c r="W374" s="24" t="s">
        <v>411</v>
      </c>
      <c r="X374" s="31" t="s">
        <v>2446</v>
      </c>
      <c r="Y374" s="32" t="s">
        <v>2431</v>
      </c>
      <c r="Z374" s="29" t="s">
        <v>2453</v>
      </c>
      <c r="AA374" s="32" t="s">
        <v>2448</v>
      </c>
      <c r="AB374" s="29" t="s">
        <v>43</v>
      </c>
      <c r="AC374" s="24" t="s">
        <v>43</v>
      </c>
      <c r="AD374" s="3">
        <v>1502003067</v>
      </c>
    </row>
    <row r="375" spans="1:30" s="24" customFormat="1" ht="15">
      <c r="A375" s="24" t="s">
        <v>2454</v>
      </c>
      <c r="B375" s="24" t="s">
        <v>2455</v>
      </c>
      <c r="C375" s="24" t="s">
        <v>47</v>
      </c>
      <c r="D375" s="24" t="s">
        <v>33</v>
      </c>
      <c r="E375" s="24" t="s">
        <v>48</v>
      </c>
      <c r="F375" s="24" t="s">
        <v>49</v>
      </c>
      <c r="G375" s="24" t="s">
        <v>50</v>
      </c>
      <c r="H375" s="24" t="s">
        <v>51</v>
      </c>
      <c r="I375" s="24" t="s">
        <v>2456</v>
      </c>
      <c r="J375" s="25">
        <v>45729</v>
      </c>
      <c r="K375" s="26" t="s">
        <v>2340</v>
      </c>
      <c r="L375" s="25">
        <v>45733</v>
      </c>
      <c r="M375" s="25">
        <v>46038</v>
      </c>
      <c r="N375" s="3">
        <v>90000000</v>
      </c>
      <c r="O375" s="3">
        <v>90000000</v>
      </c>
      <c r="P375" s="24" t="s">
        <v>40</v>
      </c>
      <c r="Q375" s="24" t="s">
        <v>121</v>
      </c>
      <c r="R375" s="24" t="s">
        <v>2457</v>
      </c>
      <c r="S375" s="27" t="s">
        <v>123</v>
      </c>
      <c r="T375" s="27">
        <v>8122</v>
      </c>
      <c r="U375" s="27" t="s">
        <v>124</v>
      </c>
      <c r="V375" s="27">
        <v>1</v>
      </c>
      <c r="W375" s="24" t="s">
        <v>58</v>
      </c>
      <c r="X375" s="31" t="s">
        <v>2458</v>
      </c>
      <c r="Y375" s="32" t="s">
        <v>2301</v>
      </c>
      <c r="Z375" s="29" t="s">
        <v>2459</v>
      </c>
      <c r="AA375" s="32" t="s">
        <v>2127</v>
      </c>
      <c r="AB375" s="29" t="s">
        <v>43</v>
      </c>
      <c r="AC375" s="24" t="s">
        <v>43</v>
      </c>
      <c r="AD375" s="3">
        <v>85200000</v>
      </c>
    </row>
    <row r="376" spans="1:30" s="24" customFormat="1" ht="15">
      <c r="A376" s="24" t="s">
        <v>2460</v>
      </c>
      <c r="B376" s="24" t="s">
        <v>2461</v>
      </c>
      <c r="C376" s="24" t="s">
        <v>47</v>
      </c>
      <c r="D376" s="24" t="s">
        <v>33</v>
      </c>
      <c r="E376" s="24" t="s">
        <v>48</v>
      </c>
      <c r="F376" s="24" t="s">
        <v>49</v>
      </c>
      <c r="G376" s="24" t="s">
        <v>50</v>
      </c>
      <c r="H376" s="24" t="s">
        <v>51</v>
      </c>
      <c r="I376" s="24" t="s">
        <v>2462</v>
      </c>
      <c r="J376" s="25">
        <v>45733</v>
      </c>
      <c r="K376" s="26" t="s">
        <v>2463</v>
      </c>
      <c r="L376" s="25">
        <v>45736</v>
      </c>
      <c r="M376" s="25">
        <v>46032</v>
      </c>
      <c r="N376" s="3">
        <v>70797384</v>
      </c>
      <c r="O376" s="3">
        <v>76303847</v>
      </c>
      <c r="P376" s="30">
        <v>5506463</v>
      </c>
      <c r="Q376" s="24" t="s">
        <v>54</v>
      </c>
      <c r="R376" s="24" t="s">
        <v>2464</v>
      </c>
      <c r="S376" s="27" t="s">
        <v>123</v>
      </c>
      <c r="T376" s="27">
        <v>8122</v>
      </c>
      <c r="U376" s="27" t="s">
        <v>124</v>
      </c>
      <c r="V376" s="27">
        <v>1</v>
      </c>
      <c r="W376" s="24" t="s">
        <v>58</v>
      </c>
      <c r="X376" s="31" t="s">
        <v>2465</v>
      </c>
      <c r="Y376" s="32" t="s">
        <v>127</v>
      </c>
      <c r="Z376" s="29" t="s">
        <v>2466</v>
      </c>
      <c r="AA376" s="32" t="s">
        <v>2467</v>
      </c>
      <c r="AB376" s="29" t="s">
        <v>2468</v>
      </c>
      <c r="AC376" s="24" t="s">
        <v>1831</v>
      </c>
      <c r="AD376" s="3">
        <v>73681722</v>
      </c>
    </row>
    <row r="377" spans="1:30" s="24" customFormat="1" ht="15">
      <c r="A377" s="24" t="s">
        <v>2469</v>
      </c>
      <c r="B377" s="24" t="s">
        <v>2470</v>
      </c>
      <c r="C377" s="24" t="s">
        <v>47</v>
      </c>
      <c r="D377" s="24" t="s">
        <v>33</v>
      </c>
      <c r="E377" s="24" t="s">
        <v>48</v>
      </c>
      <c r="F377" s="24" t="s">
        <v>49</v>
      </c>
      <c r="G377" s="24" t="s">
        <v>50</v>
      </c>
      <c r="H377" s="24" t="s">
        <v>51</v>
      </c>
      <c r="I377" s="24" t="s">
        <v>2471</v>
      </c>
      <c r="J377" s="25">
        <v>45734</v>
      </c>
      <c r="K377" s="26" t="s">
        <v>2340</v>
      </c>
      <c r="L377" s="25">
        <v>45736</v>
      </c>
      <c r="M377" s="25">
        <v>46041</v>
      </c>
      <c r="N377" s="3">
        <v>55000000</v>
      </c>
      <c r="O377" s="3">
        <v>55000000</v>
      </c>
      <c r="P377" s="24" t="s">
        <v>40</v>
      </c>
      <c r="Q377" s="24" t="s">
        <v>121</v>
      </c>
      <c r="R377" s="24" t="s">
        <v>2472</v>
      </c>
      <c r="S377" s="27" t="s">
        <v>1336</v>
      </c>
      <c r="T377" s="27" t="s">
        <v>1336</v>
      </c>
      <c r="U377" s="27" t="s">
        <v>1336</v>
      </c>
      <c r="V377" s="27" t="s">
        <v>1336</v>
      </c>
      <c r="W377" s="27" t="s">
        <v>1336</v>
      </c>
      <c r="X377" s="27" t="s">
        <v>1336</v>
      </c>
      <c r="Y377" s="27" t="s">
        <v>1336</v>
      </c>
      <c r="Z377" s="27" t="s">
        <v>1336</v>
      </c>
      <c r="AA377" s="27" t="s">
        <v>1336</v>
      </c>
      <c r="AB377" s="29" t="s">
        <v>43</v>
      </c>
      <c r="AC377" s="24" t="s">
        <v>43</v>
      </c>
      <c r="AD377" s="3">
        <v>51337037</v>
      </c>
    </row>
    <row r="378" spans="1:30" s="24" customFormat="1" ht="15">
      <c r="A378" s="24" t="s">
        <v>2473</v>
      </c>
      <c r="B378" s="24" t="s">
        <v>2474</v>
      </c>
      <c r="C378" s="24" t="s">
        <v>47</v>
      </c>
      <c r="D378" s="24" t="s">
        <v>33</v>
      </c>
      <c r="E378" s="24" t="s">
        <v>48</v>
      </c>
      <c r="F378" s="24" t="s">
        <v>49</v>
      </c>
      <c r="G378" s="24" t="s">
        <v>50</v>
      </c>
      <c r="H378" s="24" t="s">
        <v>51</v>
      </c>
      <c r="I378" s="24" t="s">
        <v>2471</v>
      </c>
      <c r="J378" s="25">
        <v>45734</v>
      </c>
      <c r="K378" s="26" t="s">
        <v>2340</v>
      </c>
      <c r="L378" s="25">
        <v>45736</v>
      </c>
      <c r="M378" s="25">
        <v>46041</v>
      </c>
      <c r="N378" s="3">
        <v>55000000</v>
      </c>
      <c r="O378" s="3">
        <v>55000000</v>
      </c>
      <c r="P378" s="24" t="s">
        <v>40</v>
      </c>
      <c r="Q378" s="24" t="s">
        <v>121</v>
      </c>
      <c r="R378" s="24" t="s">
        <v>2475</v>
      </c>
      <c r="S378" s="27" t="s">
        <v>1336</v>
      </c>
      <c r="T378" s="27" t="s">
        <v>1336</v>
      </c>
      <c r="U378" s="27" t="s">
        <v>1336</v>
      </c>
      <c r="V378" s="27" t="s">
        <v>1336</v>
      </c>
      <c r="W378" s="27" t="s">
        <v>1336</v>
      </c>
      <c r="X378" s="27" t="s">
        <v>1336</v>
      </c>
      <c r="Y378" s="27" t="s">
        <v>1336</v>
      </c>
      <c r="Z378" s="27" t="s">
        <v>1336</v>
      </c>
      <c r="AA378" s="27" t="s">
        <v>1336</v>
      </c>
      <c r="AB378" s="29" t="s">
        <v>43</v>
      </c>
      <c r="AC378" s="24" t="s">
        <v>43</v>
      </c>
      <c r="AD378" s="3">
        <v>51337037</v>
      </c>
    </row>
    <row r="379" spans="1:30" s="24" customFormat="1" ht="15">
      <c r="A379" s="24" t="s">
        <v>2476</v>
      </c>
      <c r="B379" s="24" t="s">
        <v>2477</v>
      </c>
      <c r="C379" s="24" t="s">
        <v>47</v>
      </c>
      <c r="D379" s="24" t="s">
        <v>33</v>
      </c>
      <c r="E379" s="24" t="s">
        <v>48</v>
      </c>
      <c r="F379" s="24" t="s">
        <v>49</v>
      </c>
      <c r="G379" s="24" t="s">
        <v>50</v>
      </c>
      <c r="H379" s="24" t="s">
        <v>51</v>
      </c>
      <c r="I379" s="24" t="s">
        <v>2478</v>
      </c>
      <c r="J379" s="25">
        <v>45733</v>
      </c>
      <c r="K379" s="26" t="s">
        <v>2340</v>
      </c>
      <c r="L379" s="25">
        <v>45735</v>
      </c>
      <c r="M379" s="25">
        <v>46040</v>
      </c>
      <c r="N379" s="3">
        <v>56666670</v>
      </c>
      <c r="O379" s="3">
        <v>56666670</v>
      </c>
      <c r="P379" s="24" t="s">
        <v>40</v>
      </c>
      <c r="Q379" s="24" t="s">
        <v>121</v>
      </c>
      <c r="R379" s="24" t="s">
        <v>2479</v>
      </c>
      <c r="S379" s="27" t="s">
        <v>1336</v>
      </c>
      <c r="T379" s="27" t="s">
        <v>1336</v>
      </c>
      <c r="U379" s="27" t="s">
        <v>1336</v>
      </c>
      <c r="V379" s="27" t="s">
        <v>1336</v>
      </c>
      <c r="W379" s="27" t="s">
        <v>1336</v>
      </c>
      <c r="X379" s="27" t="s">
        <v>1336</v>
      </c>
      <c r="Y379" s="27" t="s">
        <v>1336</v>
      </c>
      <c r="Z379" s="27" t="s">
        <v>1336</v>
      </c>
      <c r="AA379" s="27" t="s">
        <v>1336</v>
      </c>
      <c r="AB379" s="29" t="s">
        <v>43</v>
      </c>
      <c r="AC379" s="24" t="s">
        <v>43</v>
      </c>
      <c r="AD379" s="3">
        <v>53007568</v>
      </c>
    </row>
    <row r="380" spans="1:30" s="24" customFormat="1" ht="15">
      <c r="A380" s="24" t="s">
        <v>2480</v>
      </c>
      <c r="B380" s="24" t="s">
        <v>2481</v>
      </c>
      <c r="C380" s="24" t="s">
        <v>47</v>
      </c>
      <c r="D380" s="24" t="s">
        <v>33</v>
      </c>
      <c r="E380" s="24" t="s">
        <v>48</v>
      </c>
      <c r="F380" s="24" t="s">
        <v>49</v>
      </c>
      <c r="G380" s="24" t="s">
        <v>50</v>
      </c>
      <c r="H380" s="24" t="s">
        <v>51</v>
      </c>
      <c r="I380" s="24" t="s">
        <v>2482</v>
      </c>
      <c r="J380" s="25">
        <v>45737</v>
      </c>
      <c r="K380" s="26" t="s">
        <v>2340</v>
      </c>
      <c r="L380" s="25">
        <v>45743</v>
      </c>
      <c r="M380" s="25">
        <v>46048</v>
      </c>
      <c r="N380" s="3">
        <v>81833360</v>
      </c>
      <c r="O380" s="3">
        <v>81833360</v>
      </c>
      <c r="P380" s="24" t="s">
        <v>40</v>
      </c>
      <c r="Q380" s="24" t="s">
        <v>483</v>
      </c>
      <c r="R380" s="24" t="s">
        <v>2483</v>
      </c>
      <c r="S380" s="27" t="s">
        <v>123</v>
      </c>
      <c r="T380" s="27">
        <v>8122</v>
      </c>
      <c r="U380" s="27" t="s">
        <v>124</v>
      </c>
      <c r="V380" s="27">
        <v>1</v>
      </c>
      <c r="W380" s="24" t="s">
        <v>58</v>
      </c>
      <c r="X380" s="31" t="s">
        <v>2484</v>
      </c>
      <c r="Y380" s="32" t="s">
        <v>2485</v>
      </c>
      <c r="Z380" s="29" t="s">
        <v>2486</v>
      </c>
      <c r="AA380" s="32" t="s">
        <v>2448</v>
      </c>
      <c r="AB380" s="29" t="s">
        <v>43</v>
      </c>
      <c r="AC380" s="24" t="s">
        <v>43</v>
      </c>
      <c r="AD380" s="3">
        <v>36279456</v>
      </c>
    </row>
    <row r="381" spans="1:30" s="24" customFormat="1" ht="15">
      <c r="A381" s="24" t="s">
        <v>2487</v>
      </c>
      <c r="B381" s="24" t="s">
        <v>2488</v>
      </c>
      <c r="C381" s="24" t="s">
        <v>2489</v>
      </c>
      <c r="D381" s="24" t="s">
        <v>33</v>
      </c>
      <c r="E381" s="24" t="s">
        <v>48</v>
      </c>
      <c r="F381" s="24" t="s">
        <v>35</v>
      </c>
      <c r="G381" s="24" t="s">
        <v>50</v>
      </c>
      <c r="H381" s="24" t="s">
        <v>51</v>
      </c>
      <c r="I381" s="24" t="s">
        <v>2490</v>
      </c>
      <c r="J381" s="25">
        <v>45796</v>
      </c>
      <c r="K381" s="26" t="s">
        <v>1982</v>
      </c>
      <c r="L381" s="25">
        <v>45832</v>
      </c>
      <c r="M381" s="25">
        <v>46104</v>
      </c>
      <c r="N381" s="3">
        <v>100000000</v>
      </c>
      <c r="O381" s="3">
        <v>100000000</v>
      </c>
      <c r="P381" s="24" t="s">
        <v>40</v>
      </c>
      <c r="Q381" s="24" t="s">
        <v>121</v>
      </c>
      <c r="R381" s="24" t="s">
        <v>2491</v>
      </c>
      <c r="S381" s="27" t="s">
        <v>123</v>
      </c>
      <c r="T381" s="27">
        <v>8122</v>
      </c>
      <c r="U381" s="27" t="s">
        <v>2492</v>
      </c>
      <c r="V381" s="27">
        <v>3</v>
      </c>
      <c r="W381" s="28" t="s">
        <v>1336</v>
      </c>
      <c r="X381" s="31" t="s">
        <v>1336</v>
      </c>
      <c r="Y381" s="32" t="s">
        <v>1336</v>
      </c>
      <c r="Z381" s="29" t="s">
        <v>1336</v>
      </c>
      <c r="AA381" s="32" t="s">
        <v>1336</v>
      </c>
      <c r="AB381" s="29" t="s">
        <v>43</v>
      </c>
      <c r="AC381" s="24" t="s">
        <v>43</v>
      </c>
      <c r="AD381" s="3">
        <v>70000000</v>
      </c>
    </row>
    <row r="382" spans="1:30" s="24" customFormat="1" ht="15">
      <c r="A382" s="24" t="s">
        <v>2493</v>
      </c>
      <c r="B382" s="24" t="s">
        <v>2494</v>
      </c>
      <c r="C382" s="24" t="s">
        <v>47</v>
      </c>
      <c r="D382" s="24" t="s">
        <v>33</v>
      </c>
      <c r="E382" s="24" t="s">
        <v>48</v>
      </c>
      <c r="F382" s="24" t="s">
        <v>49</v>
      </c>
      <c r="G382" s="24" t="s">
        <v>50</v>
      </c>
      <c r="H382" s="24" t="s">
        <v>51</v>
      </c>
      <c r="I382" s="24" t="s">
        <v>2495</v>
      </c>
      <c r="J382" s="25">
        <v>45737</v>
      </c>
      <c r="K382" s="26" t="s">
        <v>2340</v>
      </c>
      <c r="L382" s="25">
        <v>45738</v>
      </c>
      <c r="M382" s="25">
        <v>46043</v>
      </c>
      <c r="N382" s="3">
        <v>100000000</v>
      </c>
      <c r="O382" s="3">
        <v>100000000</v>
      </c>
      <c r="P382" s="24" t="s">
        <v>40</v>
      </c>
      <c r="Q382" s="24" t="s">
        <v>121</v>
      </c>
      <c r="R382" s="24" t="s">
        <v>2496</v>
      </c>
      <c r="S382" s="27" t="s">
        <v>123</v>
      </c>
      <c r="T382" s="27">
        <v>8122</v>
      </c>
      <c r="U382" s="27" t="s">
        <v>124</v>
      </c>
      <c r="V382" s="27">
        <v>1</v>
      </c>
      <c r="W382" s="24" t="s">
        <v>58</v>
      </c>
      <c r="X382" s="31" t="s">
        <v>2497</v>
      </c>
      <c r="Y382" s="32" t="s">
        <v>832</v>
      </c>
      <c r="Z382" s="29" t="s">
        <v>2498</v>
      </c>
      <c r="AA382" s="32" t="s">
        <v>2448</v>
      </c>
      <c r="AB382" s="29" t="s">
        <v>43</v>
      </c>
      <c r="AC382" s="24" t="s">
        <v>43</v>
      </c>
      <c r="AD382" s="3">
        <v>93000000</v>
      </c>
    </row>
    <row r="383" spans="1:30" s="24" customFormat="1" ht="15">
      <c r="A383" s="24" t="s">
        <v>2499</v>
      </c>
      <c r="B383" s="24" t="s">
        <v>2500</v>
      </c>
      <c r="C383" s="24" t="s">
        <v>47</v>
      </c>
      <c r="D383" s="24" t="s">
        <v>33</v>
      </c>
      <c r="E383" s="24" t="s">
        <v>48</v>
      </c>
      <c r="F383" s="24" t="s">
        <v>49</v>
      </c>
      <c r="G383" s="24" t="s">
        <v>50</v>
      </c>
      <c r="H383" s="24" t="s">
        <v>51</v>
      </c>
      <c r="I383" s="24" t="s">
        <v>2501</v>
      </c>
      <c r="J383" s="25">
        <v>45737</v>
      </c>
      <c r="K383" s="26" t="s">
        <v>2502</v>
      </c>
      <c r="L383" s="25">
        <v>45742</v>
      </c>
      <c r="M383" s="25">
        <v>46027</v>
      </c>
      <c r="N383" s="3">
        <v>75000000</v>
      </c>
      <c r="O383" s="3">
        <v>84000000</v>
      </c>
      <c r="P383" s="30">
        <v>9000000</v>
      </c>
      <c r="Q383" s="24" t="s">
        <v>54</v>
      </c>
      <c r="R383" s="24" t="s">
        <v>2503</v>
      </c>
      <c r="S383" s="27" t="s">
        <v>56</v>
      </c>
      <c r="T383" s="27">
        <v>8029</v>
      </c>
      <c r="U383" s="27" t="s">
        <v>359</v>
      </c>
      <c r="V383" s="27">
        <v>3</v>
      </c>
      <c r="W383" s="24" t="s">
        <v>58</v>
      </c>
      <c r="X383" s="31" t="s">
        <v>2504</v>
      </c>
      <c r="Y383" s="32" t="s">
        <v>2467</v>
      </c>
      <c r="Z383" s="29" t="s">
        <v>2505</v>
      </c>
      <c r="AA383" s="32" t="s">
        <v>2506</v>
      </c>
      <c r="AB383" s="29" t="s">
        <v>2507</v>
      </c>
      <c r="AC383" s="24" t="s">
        <v>2508</v>
      </c>
      <c r="AD383" s="3">
        <v>82500000</v>
      </c>
    </row>
    <row r="384" spans="1:30" s="24" customFormat="1" ht="15">
      <c r="A384" s="24" t="s">
        <v>2509</v>
      </c>
      <c r="B384" s="24" t="s">
        <v>2510</v>
      </c>
      <c r="C384" s="24" t="s">
        <v>47</v>
      </c>
      <c r="D384" s="24" t="s">
        <v>33</v>
      </c>
      <c r="E384" s="24" t="s">
        <v>48</v>
      </c>
      <c r="F384" s="24" t="s">
        <v>49</v>
      </c>
      <c r="G384" s="24" t="s">
        <v>2511</v>
      </c>
      <c r="H384" s="24" t="s">
        <v>2512</v>
      </c>
      <c r="I384" s="24" t="s">
        <v>2513</v>
      </c>
      <c r="J384" s="25">
        <v>45744</v>
      </c>
      <c r="K384" s="26" t="s">
        <v>2514</v>
      </c>
      <c r="L384" s="25">
        <v>45748</v>
      </c>
      <c r="M384" s="25">
        <v>46021</v>
      </c>
      <c r="N384" s="3">
        <v>66800000</v>
      </c>
      <c r="O384" s="3">
        <v>75150000</v>
      </c>
      <c r="P384" s="30">
        <v>8350000</v>
      </c>
      <c r="Q384" s="24" t="s">
        <v>54</v>
      </c>
      <c r="R384" s="24" t="s">
        <v>2515</v>
      </c>
      <c r="S384" s="27" t="s">
        <v>123</v>
      </c>
      <c r="T384" s="27">
        <v>8122</v>
      </c>
      <c r="U384" s="27" t="s">
        <v>124</v>
      </c>
      <c r="V384" s="27">
        <v>1</v>
      </c>
      <c r="W384" s="24" t="s">
        <v>58</v>
      </c>
      <c r="X384" s="31" t="s">
        <v>2516</v>
      </c>
      <c r="Y384" s="32" t="s">
        <v>83</v>
      </c>
      <c r="Z384" s="29" t="s">
        <v>2517</v>
      </c>
      <c r="AA384" s="32" t="s">
        <v>2258</v>
      </c>
      <c r="AB384" s="29" t="s">
        <v>2518</v>
      </c>
      <c r="AC384" s="24" t="s">
        <v>2519</v>
      </c>
      <c r="AD384" s="3">
        <v>75150000</v>
      </c>
    </row>
    <row r="385" spans="1:30" s="24" customFormat="1" ht="15">
      <c r="A385" s="24" t="s">
        <v>2520</v>
      </c>
      <c r="B385" s="24" t="s">
        <v>2521</v>
      </c>
      <c r="C385" s="24" t="s">
        <v>47</v>
      </c>
      <c r="D385" s="24" t="s">
        <v>33</v>
      </c>
      <c r="E385" s="24" t="s">
        <v>48</v>
      </c>
      <c r="F385" s="24" t="s">
        <v>49</v>
      </c>
      <c r="G385" s="24" t="s">
        <v>50</v>
      </c>
      <c r="H385" s="24" t="s">
        <v>51</v>
      </c>
      <c r="I385" s="24" t="s">
        <v>2522</v>
      </c>
      <c r="J385" s="25">
        <v>45748</v>
      </c>
      <c r="K385" s="26" t="s">
        <v>2340</v>
      </c>
      <c r="L385" s="25">
        <v>45756</v>
      </c>
      <c r="M385" s="25">
        <v>46061</v>
      </c>
      <c r="N385" s="3">
        <v>426712189</v>
      </c>
      <c r="O385" s="3">
        <v>426712189</v>
      </c>
      <c r="P385" s="24" t="s">
        <v>40</v>
      </c>
      <c r="Q385" s="24" t="s">
        <v>54</v>
      </c>
      <c r="R385" s="24" t="s">
        <v>2523</v>
      </c>
      <c r="S385" s="27" t="s">
        <v>56</v>
      </c>
      <c r="T385" s="27">
        <v>8029</v>
      </c>
      <c r="U385" s="27" t="s">
        <v>767</v>
      </c>
      <c r="V385" s="27">
        <v>11</v>
      </c>
      <c r="W385" s="24" t="s">
        <v>58</v>
      </c>
      <c r="X385" s="31" t="s">
        <v>2524</v>
      </c>
      <c r="Y385" s="32" t="s">
        <v>2506</v>
      </c>
      <c r="Z385" s="29" t="s">
        <v>2525</v>
      </c>
      <c r="AA385" s="32" t="s">
        <v>2526</v>
      </c>
      <c r="AB385" s="29" t="s">
        <v>2527</v>
      </c>
      <c r="AC385" s="24" t="s">
        <v>2528</v>
      </c>
      <c r="AD385" s="3">
        <v>282217426</v>
      </c>
    </row>
    <row r="386" spans="1:30" s="24" customFormat="1" ht="15">
      <c r="A386" s="24" t="s">
        <v>2529</v>
      </c>
      <c r="B386" s="24" t="s">
        <v>2530</v>
      </c>
      <c r="C386" s="24" t="s">
        <v>47</v>
      </c>
      <c r="D386" s="24" t="s">
        <v>33</v>
      </c>
      <c r="E386" s="24" t="s">
        <v>48</v>
      </c>
      <c r="F386" s="24" t="s">
        <v>49</v>
      </c>
      <c r="G386" s="24" t="s">
        <v>50</v>
      </c>
      <c r="H386" s="24" t="s">
        <v>51</v>
      </c>
      <c r="I386" s="24" t="s">
        <v>2531</v>
      </c>
      <c r="J386" s="25">
        <v>45748</v>
      </c>
      <c r="K386" s="26" t="s">
        <v>2340</v>
      </c>
      <c r="L386" s="25">
        <v>45754</v>
      </c>
      <c r="M386" s="25">
        <v>46059</v>
      </c>
      <c r="N386" s="3">
        <v>90000000</v>
      </c>
      <c r="O386" s="3">
        <v>90000000</v>
      </c>
      <c r="P386" s="24" t="s">
        <v>40</v>
      </c>
      <c r="Q386" s="24" t="s">
        <v>121</v>
      </c>
      <c r="R386" s="24" t="s">
        <v>2532</v>
      </c>
      <c r="S386" s="27" t="s">
        <v>123</v>
      </c>
      <c r="T386" s="27">
        <v>8122</v>
      </c>
      <c r="U386" s="27" t="s">
        <v>124</v>
      </c>
      <c r="V386" s="27">
        <v>1</v>
      </c>
      <c r="W386" s="24" t="s">
        <v>58</v>
      </c>
      <c r="X386" s="31" t="s">
        <v>2533</v>
      </c>
      <c r="Y386" s="32" t="s">
        <v>2534</v>
      </c>
      <c r="Z386" s="29" t="s">
        <v>2535</v>
      </c>
      <c r="AA386" s="32" t="s">
        <v>2526</v>
      </c>
      <c r="AB386" s="29" t="s">
        <v>43</v>
      </c>
      <c r="AC386" s="24" t="s">
        <v>43</v>
      </c>
      <c r="AD386" s="3">
        <v>79200000</v>
      </c>
    </row>
    <row r="387" spans="1:30" s="24" customFormat="1" ht="15">
      <c r="A387" s="24" t="s">
        <v>2536</v>
      </c>
      <c r="B387" s="24" t="s">
        <v>2537</v>
      </c>
      <c r="C387" s="24" t="s">
        <v>2489</v>
      </c>
      <c r="D387" s="24" t="s">
        <v>33</v>
      </c>
      <c r="E387" s="24" t="s">
        <v>48</v>
      </c>
      <c r="F387" s="24" t="s">
        <v>35</v>
      </c>
      <c r="G387" s="24" t="s">
        <v>50</v>
      </c>
      <c r="H387" s="24" t="s">
        <v>51</v>
      </c>
      <c r="I387" s="24" t="s">
        <v>2538</v>
      </c>
      <c r="J387" s="25">
        <v>45785</v>
      </c>
      <c r="K387" s="26" t="s">
        <v>1982</v>
      </c>
      <c r="L387" s="25">
        <v>45832</v>
      </c>
      <c r="M387" s="25">
        <v>46104</v>
      </c>
      <c r="N387" s="3">
        <v>100000000</v>
      </c>
      <c r="O387" s="3">
        <v>100000000</v>
      </c>
      <c r="P387" s="24" t="s">
        <v>40</v>
      </c>
      <c r="Q387" s="24" t="s">
        <v>121</v>
      </c>
      <c r="R387" s="24" t="s">
        <v>2539</v>
      </c>
      <c r="S387" s="27" t="s">
        <v>123</v>
      </c>
      <c r="T387" s="27">
        <v>8122</v>
      </c>
      <c r="U387" s="27" t="s">
        <v>2540</v>
      </c>
      <c r="V387" s="27">
        <v>2</v>
      </c>
      <c r="W387" s="28" t="s">
        <v>1336</v>
      </c>
      <c r="X387" s="31" t="s">
        <v>1336</v>
      </c>
      <c r="Y387" s="32" t="s">
        <v>1336</v>
      </c>
      <c r="Z387" s="29" t="s">
        <v>1336</v>
      </c>
      <c r="AA387" s="32" t="s">
        <v>1336</v>
      </c>
      <c r="AB387" s="29" t="s">
        <v>43</v>
      </c>
      <c r="AC387" s="24" t="s">
        <v>43</v>
      </c>
      <c r="AD387" s="3">
        <v>70000000</v>
      </c>
    </row>
    <row r="388" spans="1:30" s="24" customFormat="1" ht="15">
      <c r="A388" s="24" t="s">
        <v>2541</v>
      </c>
      <c r="B388" s="24" t="s">
        <v>2542</v>
      </c>
      <c r="C388" s="24" t="s">
        <v>47</v>
      </c>
      <c r="D388" s="24" t="s">
        <v>33</v>
      </c>
      <c r="E388" s="24" t="s">
        <v>48</v>
      </c>
      <c r="F388" s="24" t="s">
        <v>49</v>
      </c>
      <c r="G388" s="24" t="s">
        <v>50</v>
      </c>
      <c r="H388" s="24" t="s">
        <v>51</v>
      </c>
      <c r="I388" s="24" t="s">
        <v>2543</v>
      </c>
      <c r="J388" s="25">
        <v>45756</v>
      </c>
      <c r="K388" s="26" t="s">
        <v>2305</v>
      </c>
      <c r="L388" s="25">
        <v>45756</v>
      </c>
      <c r="M388" s="25">
        <v>46030</v>
      </c>
      <c r="N388" s="3">
        <v>114240000</v>
      </c>
      <c r="O388" s="3">
        <v>128520000</v>
      </c>
      <c r="P388" s="30">
        <v>14280000</v>
      </c>
      <c r="Q388" s="24" t="s">
        <v>54</v>
      </c>
      <c r="R388" s="24" t="s">
        <v>2544</v>
      </c>
      <c r="S388" s="27" t="s">
        <v>56</v>
      </c>
      <c r="T388" s="27">
        <v>8029</v>
      </c>
      <c r="U388" s="27" t="s">
        <v>57</v>
      </c>
      <c r="V388" s="27">
        <v>5</v>
      </c>
      <c r="W388" s="24" t="s">
        <v>58</v>
      </c>
      <c r="X388" s="31" t="s">
        <v>2545</v>
      </c>
      <c r="Y388" s="32" t="s">
        <v>2534</v>
      </c>
      <c r="Z388" s="29" t="s">
        <v>2546</v>
      </c>
      <c r="AA388" s="32" t="s">
        <v>2547</v>
      </c>
      <c r="AB388" s="29" t="s">
        <v>2548</v>
      </c>
      <c r="AC388" s="24" t="s">
        <v>2549</v>
      </c>
      <c r="AD388" s="3">
        <v>124712000</v>
      </c>
    </row>
    <row r="389" spans="1:30" s="24" customFormat="1" ht="15">
      <c r="A389" s="24" t="s">
        <v>2550</v>
      </c>
      <c r="B389" s="24" t="s">
        <v>2551</v>
      </c>
      <c r="C389" s="24" t="s">
        <v>47</v>
      </c>
      <c r="D389" s="24" t="s">
        <v>33</v>
      </c>
      <c r="E389" s="24" t="s">
        <v>48</v>
      </c>
      <c r="F389" s="24" t="s">
        <v>49</v>
      </c>
      <c r="G389" s="24" t="s">
        <v>50</v>
      </c>
      <c r="H389" s="24" t="s">
        <v>51</v>
      </c>
      <c r="I389" s="24" t="s">
        <v>2552</v>
      </c>
      <c r="J389" s="25">
        <v>45785</v>
      </c>
      <c r="K389" s="26" t="s">
        <v>2553</v>
      </c>
      <c r="L389" s="25">
        <v>45790</v>
      </c>
      <c r="M389" s="25">
        <v>46065</v>
      </c>
      <c r="N389" s="3">
        <v>99000000</v>
      </c>
      <c r="O389" s="3">
        <v>99000000</v>
      </c>
      <c r="P389" s="24" t="s">
        <v>40</v>
      </c>
      <c r="Q389" s="24" t="s">
        <v>483</v>
      </c>
      <c r="R389" s="24" t="s">
        <v>2554</v>
      </c>
      <c r="S389" s="27" t="s">
        <v>123</v>
      </c>
      <c r="T389" s="27">
        <v>8122</v>
      </c>
      <c r="U389" s="27" t="s">
        <v>124</v>
      </c>
      <c r="V389" s="27">
        <v>1</v>
      </c>
      <c r="W389" s="24" t="s">
        <v>411</v>
      </c>
      <c r="X389" s="31" t="s">
        <v>2555</v>
      </c>
      <c r="Y389" s="32" t="s">
        <v>2506</v>
      </c>
      <c r="Z389" s="29" t="s">
        <v>2556</v>
      </c>
      <c r="AA389" s="32" t="s">
        <v>2557</v>
      </c>
      <c r="AB389" s="29" t="s">
        <v>43</v>
      </c>
      <c r="AC389" s="24" t="s">
        <v>43</v>
      </c>
      <c r="AD389" s="3">
        <v>39600000</v>
      </c>
    </row>
    <row r="390" spans="1:30" s="24" customFormat="1" ht="15">
      <c r="A390" s="24" t="s">
        <v>2558</v>
      </c>
      <c r="B390" s="24" t="s">
        <v>2559</v>
      </c>
      <c r="C390" s="24" t="s">
        <v>47</v>
      </c>
      <c r="D390" s="24" t="s">
        <v>33</v>
      </c>
      <c r="E390" s="24" t="s">
        <v>48</v>
      </c>
      <c r="F390" s="24" t="s">
        <v>49</v>
      </c>
      <c r="G390" s="24" t="s">
        <v>50</v>
      </c>
      <c r="H390" s="24" t="s">
        <v>51</v>
      </c>
      <c r="I390" s="24" t="s">
        <v>2560</v>
      </c>
      <c r="J390" s="25">
        <v>45763</v>
      </c>
      <c r="K390" s="26" t="s">
        <v>2305</v>
      </c>
      <c r="L390" s="25">
        <v>45770</v>
      </c>
      <c r="M390" s="25">
        <v>46044</v>
      </c>
      <c r="N390" s="3">
        <v>54000000</v>
      </c>
      <c r="O390" s="3">
        <v>54000000</v>
      </c>
      <c r="P390" s="24" t="s">
        <v>40</v>
      </c>
      <c r="Q390" s="24" t="s">
        <v>121</v>
      </c>
      <c r="R390" s="24" t="s">
        <v>2561</v>
      </c>
      <c r="S390" s="27" t="s">
        <v>123</v>
      </c>
      <c r="T390" s="27">
        <v>8122</v>
      </c>
      <c r="U390" s="27" t="s">
        <v>124</v>
      </c>
      <c r="V390" s="27">
        <v>1</v>
      </c>
      <c r="W390" s="24" t="s">
        <v>58</v>
      </c>
      <c r="X390" s="31" t="s">
        <v>2562</v>
      </c>
      <c r="Y390" s="32" t="s">
        <v>83</v>
      </c>
      <c r="Z390" s="29" t="s">
        <v>2563</v>
      </c>
      <c r="AA390" s="32" t="s">
        <v>2564</v>
      </c>
      <c r="AB390" s="29" t="s">
        <v>43</v>
      </c>
      <c r="AC390" s="24" t="s">
        <v>43</v>
      </c>
      <c r="AD390" s="3">
        <v>49600000</v>
      </c>
    </row>
    <row r="391" spans="1:30" s="24" customFormat="1" ht="15">
      <c r="A391" s="24" t="s">
        <v>2565</v>
      </c>
      <c r="B391" s="24" t="s">
        <v>2566</v>
      </c>
      <c r="C391" s="24" t="s">
        <v>47</v>
      </c>
      <c r="D391" s="24" t="s">
        <v>33</v>
      </c>
      <c r="E391" s="24" t="s">
        <v>48</v>
      </c>
      <c r="F391" s="24" t="s">
        <v>49</v>
      </c>
      <c r="G391" s="24" t="s">
        <v>50</v>
      </c>
      <c r="H391" s="24" t="s">
        <v>51</v>
      </c>
      <c r="I391" s="24" t="s">
        <v>2567</v>
      </c>
      <c r="J391" s="25">
        <v>45758</v>
      </c>
      <c r="K391" s="26" t="s">
        <v>2305</v>
      </c>
      <c r="L391" s="25">
        <v>45761</v>
      </c>
      <c r="M391" s="25">
        <v>46035</v>
      </c>
      <c r="N391" s="3">
        <v>49111104</v>
      </c>
      <c r="O391" s="3">
        <v>55249992</v>
      </c>
      <c r="P391" s="30">
        <v>6138888</v>
      </c>
      <c r="Q391" s="24" t="s">
        <v>54</v>
      </c>
      <c r="R391" s="24" t="s">
        <v>2568</v>
      </c>
      <c r="S391" s="27" t="s">
        <v>56</v>
      </c>
      <c r="T391" s="27">
        <v>8029</v>
      </c>
      <c r="U391" s="27" t="s">
        <v>57</v>
      </c>
      <c r="V391" s="27">
        <v>5</v>
      </c>
      <c r="W391" s="24" t="s">
        <v>58</v>
      </c>
      <c r="X391" s="31" t="s">
        <v>2569</v>
      </c>
      <c r="Y391" s="32" t="s">
        <v>62</v>
      </c>
      <c r="Z391" s="29" t="s">
        <v>2570</v>
      </c>
      <c r="AA391" s="32" t="s">
        <v>2571</v>
      </c>
      <c r="AB391" s="29" t="s">
        <v>2572</v>
      </c>
      <c r="AC391" s="24" t="s">
        <v>106</v>
      </c>
      <c r="AD391" s="3">
        <v>52589807</v>
      </c>
    </row>
    <row r="392" spans="1:30" s="24" customFormat="1" ht="15">
      <c r="A392" s="24" t="s">
        <v>2573</v>
      </c>
      <c r="B392" s="24" t="s">
        <v>2537</v>
      </c>
      <c r="C392" s="24" t="s">
        <v>2574</v>
      </c>
      <c r="D392" s="24" t="s">
        <v>33</v>
      </c>
      <c r="E392" s="24" t="s">
        <v>48</v>
      </c>
      <c r="F392" s="24" t="s">
        <v>2575</v>
      </c>
      <c r="G392" s="24" t="s">
        <v>50</v>
      </c>
      <c r="H392" s="24" t="s">
        <v>51</v>
      </c>
      <c r="I392" s="24" t="s">
        <v>2576</v>
      </c>
      <c r="J392" s="25">
        <v>45833</v>
      </c>
      <c r="K392" s="26" t="s">
        <v>2514</v>
      </c>
      <c r="L392" s="25">
        <v>45863</v>
      </c>
      <c r="M392" s="25">
        <v>46136</v>
      </c>
      <c r="N392" s="3">
        <v>100000000</v>
      </c>
      <c r="O392" s="3">
        <v>100000000</v>
      </c>
      <c r="P392" s="24" t="s">
        <v>40</v>
      </c>
      <c r="Q392" s="24" t="s">
        <v>121</v>
      </c>
      <c r="R392" s="42" t="s">
        <v>2577</v>
      </c>
      <c r="S392" s="27" t="s">
        <v>1336</v>
      </c>
      <c r="T392" s="27" t="s">
        <v>1336</v>
      </c>
      <c r="U392" s="27" t="s">
        <v>1336</v>
      </c>
      <c r="V392" s="27" t="s">
        <v>1336</v>
      </c>
      <c r="W392" s="27" t="s">
        <v>1336</v>
      </c>
      <c r="X392" s="27" t="s">
        <v>1336</v>
      </c>
      <c r="Y392" s="27" t="s">
        <v>1336</v>
      </c>
      <c r="Z392" s="27" t="s">
        <v>1336</v>
      </c>
      <c r="AA392" s="27" t="s">
        <v>1336</v>
      </c>
      <c r="AB392" s="29" t="s">
        <v>43</v>
      </c>
      <c r="AC392" s="24" t="s">
        <v>43</v>
      </c>
      <c r="AD392" s="3">
        <v>70000000</v>
      </c>
    </row>
    <row r="393" spans="1:30" s="24" customFormat="1" ht="15">
      <c r="A393" s="24" t="s">
        <v>2578</v>
      </c>
      <c r="B393" s="24" t="s">
        <v>2537</v>
      </c>
      <c r="C393" s="24" t="s">
        <v>2574</v>
      </c>
      <c r="D393" s="24" t="s">
        <v>33</v>
      </c>
      <c r="E393" s="24" t="s">
        <v>48</v>
      </c>
      <c r="F393" s="24" t="s">
        <v>2575</v>
      </c>
      <c r="G393" s="24" t="s">
        <v>50</v>
      </c>
      <c r="H393" s="24" t="s">
        <v>51</v>
      </c>
      <c r="I393" s="24" t="s">
        <v>2579</v>
      </c>
      <c r="J393" s="25">
        <v>45833</v>
      </c>
      <c r="K393" s="26" t="s">
        <v>2327</v>
      </c>
      <c r="L393" s="25">
        <v>45863</v>
      </c>
      <c r="M393" s="25">
        <v>46046</v>
      </c>
      <c r="N393" s="3">
        <v>100000000</v>
      </c>
      <c r="O393" s="3">
        <v>100000000</v>
      </c>
      <c r="P393" s="24" t="s">
        <v>40</v>
      </c>
      <c r="Q393" s="24" t="s">
        <v>121</v>
      </c>
      <c r="R393" s="24" t="s">
        <v>2580</v>
      </c>
      <c r="S393" s="27" t="s">
        <v>1336</v>
      </c>
      <c r="T393" s="27" t="s">
        <v>1336</v>
      </c>
      <c r="U393" s="27" t="s">
        <v>1336</v>
      </c>
      <c r="V393" s="27" t="s">
        <v>1336</v>
      </c>
      <c r="W393" s="27" t="s">
        <v>1336</v>
      </c>
      <c r="X393" s="27" t="s">
        <v>1336</v>
      </c>
      <c r="Y393" s="27" t="s">
        <v>1336</v>
      </c>
      <c r="Z393" s="27" t="s">
        <v>1336</v>
      </c>
      <c r="AA393" s="27" t="s">
        <v>1336</v>
      </c>
      <c r="AB393" s="29" t="s">
        <v>43</v>
      </c>
      <c r="AC393" s="24" t="s">
        <v>43</v>
      </c>
      <c r="AD393" s="3">
        <v>70000000</v>
      </c>
    </row>
    <row r="394" spans="1:30" s="24" customFormat="1" ht="15">
      <c r="A394" s="24" t="s">
        <v>2581</v>
      </c>
      <c r="B394" s="24" t="s">
        <v>2537</v>
      </c>
      <c r="C394" s="24" t="s">
        <v>2489</v>
      </c>
      <c r="D394" s="24" t="s">
        <v>33</v>
      </c>
      <c r="E394" s="24" t="s">
        <v>48</v>
      </c>
      <c r="F394" s="24" t="s">
        <v>35</v>
      </c>
      <c r="G394" s="24" t="s">
        <v>50</v>
      </c>
      <c r="H394" s="24" t="s">
        <v>51</v>
      </c>
      <c r="I394" s="24" t="s">
        <v>2582</v>
      </c>
      <c r="J394" s="25">
        <v>45785</v>
      </c>
      <c r="K394" s="26" t="s">
        <v>1982</v>
      </c>
      <c r="L394" s="25">
        <v>45832</v>
      </c>
      <c r="M394" s="25">
        <v>46104</v>
      </c>
      <c r="N394" s="3">
        <v>100000000</v>
      </c>
      <c r="O394" s="3">
        <v>100000000</v>
      </c>
      <c r="P394" s="24" t="s">
        <v>40</v>
      </c>
      <c r="Q394" s="24" t="s">
        <v>121</v>
      </c>
      <c r="R394" s="24" t="s">
        <v>2583</v>
      </c>
      <c r="S394" s="27" t="s">
        <v>1336</v>
      </c>
      <c r="T394" s="27" t="s">
        <v>1336</v>
      </c>
      <c r="U394" s="27" t="s">
        <v>1336</v>
      </c>
      <c r="V394" s="27" t="s">
        <v>1336</v>
      </c>
      <c r="W394" s="27" t="s">
        <v>1336</v>
      </c>
      <c r="X394" s="27" t="s">
        <v>1336</v>
      </c>
      <c r="Y394" s="27" t="s">
        <v>1336</v>
      </c>
      <c r="Z394" s="27" t="s">
        <v>1336</v>
      </c>
      <c r="AA394" s="27" t="s">
        <v>1336</v>
      </c>
      <c r="AB394" s="29" t="s">
        <v>43</v>
      </c>
      <c r="AC394" s="24" t="s">
        <v>43</v>
      </c>
      <c r="AD394" s="3">
        <v>70000000</v>
      </c>
    </row>
    <row r="395" spans="1:30" s="24" customFormat="1" ht="15">
      <c r="A395" s="24" t="s">
        <v>2584</v>
      </c>
      <c r="B395" s="24" t="s">
        <v>2278</v>
      </c>
      <c r="C395" s="24" t="s">
        <v>2574</v>
      </c>
      <c r="D395" s="24" t="s">
        <v>33</v>
      </c>
      <c r="E395" s="24" t="s">
        <v>48</v>
      </c>
      <c r="F395" s="24" t="s">
        <v>2575</v>
      </c>
      <c r="G395" s="24" t="s">
        <v>50</v>
      </c>
      <c r="H395" s="24" t="s">
        <v>51</v>
      </c>
      <c r="I395" s="24" t="s">
        <v>2585</v>
      </c>
      <c r="J395" s="25">
        <v>45758</v>
      </c>
      <c r="K395" s="26" t="s">
        <v>2586</v>
      </c>
      <c r="L395" s="25">
        <v>45758</v>
      </c>
      <c r="M395" s="25">
        <v>47483</v>
      </c>
      <c r="N395" s="3">
        <v>0</v>
      </c>
      <c r="O395" s="3">
        <v>0</v>
      </c>
      <c r="P395" s="24" t="s">
        <v>40</v>
      </c>
      <c r="Q395" s="24" t="s">
        <v>121</v>
      </c>
      <c r="R395" s="24" t="s">
        <v>2587</v>
      </c>
      <c r="S395" s="27" t="s">
        <v>43</v>
      </c>
      <c r="T395" s="27" t="s">
        <v>43</v>
      </c>
      <c r="U395" s="27" t="s">
        <v>43</v>
      </c>
      <c r="V395" s="27" t="s">
        <v>43</v>
      </c>
      <c r="W395" s="27" t="s">
        <v>43</v>
      </c>
      <c r="X395" s="27" t="s">
        <v>43</v>
      </c>
      <c r="Y395" s="27" t="s">
        <v>43</v>
      </c>
      <c r="Z395" s="27" t="s">
        <v>43</v>
      </c>
      <c r="AA395" s="27" t="s">
        <v>43</v>
      </c>
      <c r="AB395" s="29" t="s">
        <v>43</v>
      </c>
      <c r="AC395" s="24" t="s">
        <v>43</v>
      </c>
      <c r="AD395" s="3"/>
    </row>
    <row r="396" spans="1:30" s="24" customFormat="1" ht="15">
      <c r="A396" s="24" t="s">
        <v>2588</v>
      </c>
      <c r="B396" s="24" t="s">
        <v>2589</v>
      </c>
      <c r="C396" s="24" t="s">
        <v>47</v>
      </c>
      <c r="D396" s="24" t="s">
        <v>33</v>
      </c>
      <c r="E396" s="24" t="s">
        <v>48</v>
      </c>
      <c r="F396" s="24" t="s">
        <v>49</v>
      </c>
      <c r="G396" s="24" t="s">
        <v>50</v>
      </c>
      <c r="H396" s="24" t="s">
        <v>51</v>
      </c>
      <c r="I396" s="24" t="s">
        <v>2590</v>
      </c>
      <c r="J396" s="25">
        <v>45763</v>
      </c>
      <c r="K396" s="26" t="s">
        <v>2261</v>
      </c>
      <c r="L396" s="25">
        <v>45770</v>
      </c>
      <c r="M396" s="25">
        <v>45830</v>
      </c>
      <c r="N396" s="3">
        <v>22332002</v>
      </c>
      <c r="O396" s="3">
        <v>22332002</v>
      </c>
      <c r="P396" s="24" t="s">
        <v>40</v>
      </c>
      <c r="Q396" s="24" t="s">
        <v>121</v>
      </c>
      <c r="R396" s="24" t="s">
        <v>2591</v>
      </c>
      <c r="S396" s="27" t="s">
        <v>532</v>
      </c>
      <c r="T396" s="27">
        <v>8041</v>
      </c>
      <c r="U396" s="27" t="s">
        <v>1757</v>
      </c>
      <c r="V396" s="27">
        <v>1</v>
      </c>
      <c r="W396" s="24" t="s">
        <v>2592</v>
      </c>
      <c r="X396" s="31" t="s">
        <v>2593</v>
      </c>
      <c r="Y396" s="32" t="s">
        <v>2467</v>
      </c>
      <c r="Z396" s="29" t="s">
        <v>2594</v>
      </c>
      <c r="AA396" s="32" t="s">
        <v>2595</v>
      </c>
      <c r="AB396" s="29" t="s">
        <v>43</v>
      </c>
      <c r="AC396" s="24" t="s">
        <v>43</v>
      </c>
      <c r="AD396" s="3" t="s">
        <v>2596</v>
      </c>
    </row>
    <row r="397" spans="1:30" s="24" customFormat="1" ht="15">
      <c r="A397" s="24" t="s">
        <v>2597</v>
      </c>
      <c r="B397" s="24" t="s">
        <v>2598</v>
      </c>
      <c r="C397" s="24" t="s">
        <v>2489</v>
      </c>
      <c r="D397" s="24" t="s">
        <v>33</v>
      </c>
      <c r="E397" s="24" t="s">
        <v>48</v>
      </c>
      <c r="F397" s="24" t="s">
        <v>35</v>
      </c>
      <c r="G397" s="24" t="s">
        <v>50</v>
      </c>
      <c r="H397" s="24" t="s">
        <v>51</v>
      </c>
      <c r="I397" s="24" t="s">
        <v>2599</v>
      </c>
      <c r="J397" s="25">
        <v>45762</v>
      </c>
      <c r="K397" s="26" t="s">
        <v>2600</v>
      </c>
      <c r="L397" s="25">
        <v>45785</v>
      </c>
      <c r="M397" s="25">
        <v>46006</v>
      </c>
      <c r="N397" s="3">
        <v>255205000</v>
      </c>
      <c r="O397" s="3">
        <v>370205000</v>
      </c>
      <c r="P397" s="30">
        <v>115000000</v>
      </c>
      <c r="Q397" s="24" t="s">
        <v>54</v>
      </c>
      <c r="R397" s="24" t="s">
        <v>2601</v>
      </c>
      <c r="S397" s="27" t="s">
        <v>1336</v>
      </c>
      <c r="T397" s="27" t="s">
        <v>1336</v>
      </c>
      <c r="U397" s="27" t="s">
        <v>1336</v>
      </c>
      <c r="V397" s="27" t="s">
        <v>1336</v>
      </c>
      <c r="W397" s="27" t="s">
        <v>1336</v>
      </c>
      <c r="X397" s="27" t="s">
        <v>1336</v>
      </c>
      <c r="Y397" s="27" t="s">
        <v>1336</v>
      </c>
      <c r="Z397" s="27" t="s">
        <v>1336</v>
      </c>
      <c r="AA397" s="27" t="s">
        <v>1336</v>
      </c>
      <c r="AB397" s="29" t="s">
        <v>43</v>
      </c>
      <c r="AC397" s="24" t="s">
        <v>43</v>
      </c>
      <c r="AD397" s="3">
        <v>345205000</v>
      </c>
    </row>
    <row r="398" spans="1:30" s="24" customFormat="1" ht="15">
      <c r="A398" s="24" t="s">
        <v>2602</v>
      </c>
      <c r="B398" s="24" t="s">
        <v>2278</v>
      </c>
      <c r="C398" s="24" t="s">
        <v>2574</v>
      </c>
      <c r="D398" s="24" t="s">
        <v>33</v>
      </c>
      <c r="E398" s="24" t="s">
        <v>48</v>
      </c>
      <c r="F398" s="24" t="s">
        <v>2575</v>
      </c>
      <c r="G398" s="24" t="s">
        <v>50</v>
      </c>
      <c r="H398" s="24" t="s">
        <v>51</v>
      </c>
      <c r="I398" s="24" t="s">
        <v>2603</v>
      </c>
      <c r="J398" s="25">
        <v>45775</v>
      </c>
      <c r="K398" s="26" t="s">
        <v>53</v>
      </c>
      <c r="L398" s="25">
        <v>45783</v>
      </c>
      <c r="M398" s="25">
        <v>46147</v>
      </c>
      <c r="N398" s="3">
        <v>2346736435</v>
      </c>
      <c r="O398" s="3">
        <v>2346736435</v>
      </c>
      <c r="P398" s="24" t="s">
        <v>40</v>
      </c>
      <c r="Q398" s="24" t="s">
        <v>121</v>
      </c>
      <c r="R398" s="24" t="s">
        <v>2604</v>
      </c>
      <c r="S398" s="27" t="s">
        <v>1336</v>
      </c>
      <c r="T398" s="27" t="s">
        <v>1336</v>
      </c>
      <c r="U398" s="27" t="s">
        <v>1336</v>
      </c>
      <c r="V398" s="27" t="s">
        <v>1336</v>
      </c>
      <c r="W398" s="27" t="s">
        <v>1336</v>
      </c>
      <c r="X398" s="27" t="s">
        <v>1336</v>
      </c>
      <c r="Y398" s="27" t="s">
        <v>1336</v>
      </c>
      <c r="Z398" s="27" t="s">
        <v>1336</v>
      </c>
      <c r="AA398" s="27" t="s">
        <v>1336</v>
      </c>
      <c r="AB398" s="29" t="s">
        <v>43</v>
      </c>
      <c r="AC398" s="24" t="s">
        <v>43</v>
      </c>
      <c r="AD398" s="3">
        <v>1877389148</v>
      </c>
    </row>
    <row r="399" spans="1:30" s="24" customFormat="1" ht="15">
      <c r="A399" s="24" t="s">
        <v>2605</v>
      </c>
      <c r="B399" s="24" t="s">
        <v>1026</v>
      </c>
      <c r="C399" s="24" t="s">
        <v>47</v>
      </c>
      <c r="D399" s="24" t="s">
        <v>33</v>
      </c>
      <c r="E399" s="24" t="s">
        <v>48</v>
      </c>
      <c r="F399" s="24" t="s">
        <v>49</v>
      </c>
      <c r="G399" s="24" t="s">
        <v>50</v>
      </c>
      <c r="H399" s="24" t="s">
        <v>51</v>
      </c>
      <c r="I399" s="24" t="s">
        <v>2606</v>
      </c>
      <c r="J399" s="25">
        <v>45776</v>
      </c>
      <c r="K399" s="26" t="s">
        <v>2607</v>
      </c>
      <c r="L399" s="25">
        <v>45783</v>
      </c>
      <c r="M399" s="25">
        <v>46052</v>
      </c>
      <c r="N399" s="3">
        <v>114896218</v>
      </c>
      <c r="O399" s="3">
        <v>114896218</v>
      </c>
      <c r="P399" s="24" t="s">
        <v>40</v>
      </c>
      <c r="Q399" s="24" t="s">
        <v>121</v>
      </c>
      <c r="R399" s="24" t="s">
        <v>2608</v>
      </c>
      <c r="S399" s="27" t="s">
        <v>123</v>
      </c>
      <c r="T399" s="27">
        <v>8122</v>
      </c>
      <c r="U399" s="27" t="s">
        <v>124</v>
      </c>
      <c r="V399" s="27">
        <v>1</v>
      </c>
      <c r="W399" s="24" t="s">
        <v>58</v>
      </c>
      <c r="X399" s="31" t="s">
        <v>2609</v>
      </c>
      <c r="Y399" s="32" t="s">
        <v>2571</v>
      </c>
      <c r="Z399" s="29" t="s">
        <v>2610</v>
      </c>
      <c r="AA399" s="32" t="s">
        <v>2611</v>
      </c>
      <c r="AB399" s="29" t="s">
        <v>43</v>
      </c>
      <c r="AC399" s="24" t="s">
        <v>43</v>
      </c>
      <c r="AD399" s="3">
        <v>97981980</v>
      </c>
    </row>
    <row r="400" spans="1:30" s="24" customFormat="1" ht="15">
      <c r="A400" s="24" t="s">
        <v>2612</v>
      </c>
      <c r="B400" s="24" t="s">
        <v>2613</v>
      </c>
      <c r="C400" s="24" t="s">
        <v>47</v>
      </c>
      <c r="D400" s="24" t="s">
        <v>33</v>
      </c>
      <c r="E400" s="24" t="s">
        <v>48</v>
      </c>
      <c r="F400" s="24" t="s">
        <v>49</v>
      </c>
      <c r="G400" s="24" t="s">
        <v>50</v>
      </c>
      <c r="H400" s="24" t="s">
        <v>51</v>
      </c>
      <c r="I400" s="24" t="s">
        <v>2614</v>
      </c>
      <c r="J400" s="25">
        <v>45777</v>
      </c>
      <c r="K400" s="26" t="s">
        <v>53</v>
      </c>
      <c r="L400" s="25">
        <v>45782</v>
      </c>
      <c r="M400" s="25">
        <v>46146</v>
      </c>
      <c r="N400" s="3">
        <v>131736237</v>
      </c>
      <c r="O400" s="3">
        <v>131736237</v>
      </c>
      <c r="P400" s="24" t="s">
        <v>40</v>
      </c>
      <c r="Q400" s="24" t="s">
        <v>121</v>
      </c>
      <c r="R400" s="24" t="s">
        <v>2615</v>
      </c>
      <c r="S400" s="27" t="s">
        <v>56</v>
      </c>
      <c r="T400" s="27">
        <v>8029</v>
      </c>
      <c r="U400" s="27" t="s">
        <v>2616</v>
      </c>
      <c r="V400" s="27">
        <v>6</v>
      </c>
      <c r="W400" s="24" t="s">
        <v>58</v>
      </c>
      <c r="X400" s="31" t="s">
        <v>2617</v>
      </c>
      <c r="Y400" s="32" t="s">
        <v>2618</v>
      </c>
      <c r="Z400" s="29" t="s">
        <v>2619</v>
      </c>
      <c r="AA400" s="32" t="s">
        <v>2620</v>
      </c>
      <c r="AB400" s="29" t="s">
        <v>43</v>
      </c>
      <c r="AC400" s="24" t="s">
        <v>43</v>
      </c>
      <c r="AD400" s="3">
        <v>72143768</v>
      </c>
    </row>
    <row r="401" spans="1:30" s="24" customFormat="1" ht="15">
      <c r="A401" s="24" t="s">
        <v>2621</v>
      </c>
      <c r="B401" s="24" t="s">
        <v>2613</v>
      </c>
      <c r="C401" s="24" t="s">
        <v>47</v>
      </c>
      <c r="D401" s="24" t="s">
        <v>33</v>
      </c>
      <c r="E401" s="24" t="s">
        <v>48</v>
      </c>
      <c r="F401" s="24" t="s">
        <v>49</v>
      </c>
      <c r="G401" s="24" t="s">
        <v>50</v>
      </c>
      <c r="H401" s="24" t="s">
        <v>51</v>
      </c>
      <c r="I401" s="24" t="s">
        <v>2622</v>
      </c>
      <c r="J401" s="25">
        <v>45777</v>
      </c>
      <c r="K401" s="26">
        <v>264</v>
      </c>
      <c r="L401" s="25">
        <v>45786</v>
      </c>
      <c r="M401" s="25">
        <v>46050</v>
      </c>
      <c r="N401" s="3">
        <v>269628968</v>
      </c>
      <c r="O401" s="3">
        <v>296482548</v>
      </c>
      <c r="P401" s="30">
        <v>26853580</v>
      </c>
      <c r="Q401" s="24" t="s">
        <v>54</v>
      </c>
      <c r="R401" s="24" t="s">
        <v>2623</v>
      </c>
      <c r="S401" s="27" t="s">
        <v>56</v>
      </c>
      <c r="T401" s="27">
        <v>8029</v>
      </c>
      <c r="U401" s="27" t="s">
        <v>2616</v>
      </c>
      <c r="V401" s="27">
        <v>6</v>
      </c>
      <c r="W401" s="24" t="s">
        <v>58</v>
      </c>
      <c r="X401" s="31" t="s">
        <v>2624</v>
      </c>
      <c r="Y401" s="32" t="s">
        <v>2618</v>
      </c>
      <c r="Z401" s="29" t="s">
        <v>2625</v>
      </c>
      <c r="AA401" s="32" t="s">
        <v>2620</v>
      </c>
      <c r="AB401" s="29" t="s">
        <v>2626</v>
      </c>
      <c r="AC401" s="24" t="s">
        <v>2627</v>
      </c>
      <c r="AD401" s="3">
        <v>222250162</v>
      </c>
    </row>
    <row r="402" spans="1:30" s="24" customFormat="1" ht="15">
      <c r="A402" s="24" t="s">
        <v>2628</v>
      </c>
      <c r="B402" s="24" t="s">
        <v>2629</v>
      </c>
      <c r="C402" s="24" t="s">
        <v>47</v>
      </c>
      <c r="D402" s="24" t="s">
        <v>33</v>
      </c>
      <c r="E402" s="24" t="s">
        <v>48</v>
      </c>
      <c r="F402" s="24" t="s">
        <v>49</v>
      </c>
      <c r="G402" s="24" t="s">
        <v>50</v>
      </c>
      <c r="H402" s="24" t="s">
        <v>51</v>
      </c>
      <c r="I402" s="24" t="s">
        <v>2630</v>
      </c>
      <c r="J402" s="25">
        <v>45797</v>
      </c>
      <c r="K402" s="26" t="s">
        <v>2631</v>
      </c>
      <c r="L402" s="25">
        <v>45799</v>
      </c>
      <c r="M402" s="25">
        <v>46028</v>
      </c>
      <c r="N402" s="3">
        <v>138337500</v>
      </c>
      <c r="O402" s="3">
        <v>138337500</v>
      </c>
      <c r="P402" s="24" t="s">
        <v>40</v>
      </c>
      <c r="Q402" s="24" t="s">
        <v>54</v>
      </c>
      <c r="R402" s="24" t="s">
        <v>2632</v>
      </c>
      <c r="S402" s="27" t="s">
        <v>123</v>
      </c>
      <c r="T402" s="27">
        <v>8122</v>
      </c>
      <c r="U402" s="27" t="s">
        <v>124</v>
      </c>
      <c r="V402" s="27">
        <v>1</v>
      </c>
      <c r="W402" s="24" t="s">
        <v>58</v>
      </c>
      <c r="X402" s="31" t="s">
        <v>2633</v>
      </c>
      <c r="Y402" s="32" t="s">
        <v>2634</v>
      </c>
      <c r="Z402" s="29" t="s">
        <v>2635</v>
      </c>
      <c r="AA402" s="32" t="s">
        <v>2636</v>
      </c>
      <c r="AB402" s="29" t="s">
        <v>43</v>
      </c>
      <c r="AC402" s="24" t="s">
        <v>43</v>
      </c>
      <c r="AD402" s="3">
        <v>134648500</v>
      </c>
    </row>
    <row r="403" spans="1:30" s="24" customFormat="1" ht="15">
      <c r="A403" s="24" t="s">
        <v>2637</v>
      </c>
      <c r="B403" s="24" t="s">
        <v>2638</v>
      </c>
      <c r="C403" s="24" t="s">
        <v>47</v>
      </c>
      <c r="D403" s="24" t="s">
        <v>33</v>
      </c>
      <c r="E403" s="24" t="s">
        <v>48</v>
      </c>
      <c r="F403" s="24" t="s">
        <v>49</v>
      </c>
      <c r="G403" s="24" t="s">
        <v>50</v>
      </c>
      <c r="H403" s="24" t="s">
        <v>51</v>
      </c>
      <c r="I403" s="24" t="s">
        <v>2639</v>
      </c>
      <c r="J403" s="25">
        <v>45796</v>
      </c>
      <c r="K403" s="26" t="s">
        <v>2640</v>
      </c>
      <c r="L403" s="25">
        <v>45799</v>
      </c>
      <c r="M403" s="25">
        <v>45890</v>
      </c>
      <c r="N403" s="3">
        <v>19080000</v>
      </c>
      <c r="O403" s="3">
        <v>19080000</v>
      </c>
      <c r="P403" s="24" t="s">
        <v>40</v>
      </c>
      <c r="Q403" s="24" t="s">
        <v>121</v>
      </c>
      <c r="R403" s="24" t="s">
        <v>2641</v>
      </c>
      <c r="S403" s="27" t="s">
        <v>56</v>
      </c>
      <c r="T403" s="27">
        <v>8029</v>
      </c>
      <c r="U403" s="27" t="s">
        <v>57</v>
      </c>
      <c r="V403" s="27">
        <v>5</v>
      </c>
      <c r="W403" s="24" t="s">
        <v>58</v>
      </c>
      <c r="X403" s="31" t="s">
        <v>2642</v>
      </c>
      <c r="Y403" s="32" t="s">
        <v>188</v>
      </c>
      <c r="Z403" s="29" t="s">
        <v>2643</v>
      </c>
      <c r="AA403" s="32" t="s">
        <v>2636</v>
      </c>
      <c r="AB403" s="29" t="s">
        <v>43</v>
      </c>
      <c r="AC403" s="24" t="s">
        <v>43</v>
      </c>
      <c r="AD403" s="3">
        <v>19080000</v>
      </c>
    </row>
    <row r="404" spans="1:30" s="24" customFormat="1" ht="15">
      <c r="A404" s="24" t="s">
        <v>2644</v>
      </c>
      <c r="B404" s="24" t="s">
        <v>2645</v>
      </c>
      <c r="C404" s="24" t="s">
        <v>47</v>
      </c>
      <c r="D404" s="24" t="s">
        <v>33</v>
      </c>
      <c r="E404" s="24" t="s">
        <v>48</v>
      </c>
      <c r="F404" s="24" t="s">
        <v>49</v>
      </c>
      <c r="G404" s="24" t="s">
        <v>50</v>
      </c>
      <c r="H404" s="24" t="s">
        <v>51</v>
      </c>
      <c r="I404" s="24" t="s">
        <v>2646</v>
      </c>
      <c r="J404" s="25">
        <v>45805</v>
      </c>
      <c r="K404" s="26" t="s">
        <v>2647</v>
      </c>
      <c r="L404" s="25">
        <v>45814</v>
      </c>
      <c r="M404" s="25">
        <v>45966</v>
      </c>
      <c r="N404" s="3">
        <v>39104865</v>
      </c>
      <c r="O404" s="3">
        <v>39104865</v>
      </c>
      <c r="P404" s="24" t="s">
        <v>40</v>
      </c>
      <c r="Q404" s="24" t="s">
        <v>54</v>
      </c>
      <c r="R404" s="24" t="s">
        <v>2648</v>
      </c>
      <c r="S404" s="27" t="s">
        <v>56</v>
      </c>
      <c r="T404" s="27">
        <v>8029</v>
      </c>
      <c r="U404" s="27" t="s">
        <v>2000</v>
      </c>
      <c r="V404" s="27">
        <v>9</v>
      </c>
      <c r="W404" s="24" t="s">
        <v>58</v>
      </c>
      <c r="X404" s="31" t="s">
        <v>2649</v>
      </c>
      <c r="Y404" s="32" t="s">
        <v>2650</v>
      </c>
      <c r="Z404" s="29" t="s">
        <v>2651</v>
      </c>
      <c r="AA404" s="32" t="s">
        <v>2652</v>
      </c>
      <c r="AB404" s="29" t="s">
        <v>43</v>
      </c>
      <c r="AC404" s="24" t="s">
        <v>43</v>
      </c>
      <c r="AD404" s="3">
        <v>39104865</v>
      </c>
    </row>
    <row r="405" spans="1:30" s="24" customFormat="1" ht="15">
      <c r="A405" s="24" t="s">
        <v>2653</v>
      </c>
      <c r="B405" s="24" t="s">
        <v>2654</v>
      </c>
      <c r="C405" s="24" t="s">
        <v>2489</v>
      </c>
      <c r="D405" s="24" t="s">
        <v>33</v>
      </c>
      <c r="E405" s="24" t="s">
        <v>48</v>
      </c>
      <c r="F405" s="24" t="s">
        <v>35</v>
      </c>
      <c r="G405" s="24" t="s">
        <v>50</v>
      </c>
      <c r="H405" s="24" t="s">
        <v>51</v>
      </c>
      <c r="I405" s="24" t="s">
        <v>2655</v>
      </c>
      <c r="J405" s="25">
        <v>45813</v>
      </c>
      <c r="K405" s="26" t="s">
        <v>2282</v>
      </c>
      <c r="L405" s="25">
        <v>45819</v>
      </c>
      <c r="M405" s="25">
        <v>46063</v>
      </c>
      <c r="N405" s="3">
        <v>3751924361</v>
      </c>
      <c r="O405" s="3">
        <v>3751924361</v>
      </c>
      <c r="P405" s="24" t="s">
        <v>40</v>
      </c>
      <c r="Q405" s="24" t="s">
        <v>121</v>
      </c>
      <c r="R405" s="24" t="s">
        <v>2656</v>
      </c>
      <c r="S405" s="27" t="s">
        <v>409</v>
      </c>
      <c r="T405" s="27">
        <v>8138</v>
      </c>
      <c r="U405" s="27" t="s">
        <v>410</v>
      </c>
      <c r="V405" s="27">
        <v>1</v>
      </c>
      <c r="W405" s="24" t="s">
        <v>411</v>
      </c>
      <c r="X405" s="31" t="s">
        <v>2657</v>
      </c>
      <c r="Y405" s="32" t="s">
        <v>2658</v>
      </c>
      <c r="Z405" s="29" t="s">
        <v>2659</v>
      </c>
      <c r="AA405" s="32" t="s">
        <v>2660</v>
      </c>
      <c r="AB405" s="29" t="s">
        <v>43</v>
      </c>
      <c r="AC405" s="24" t="s">
        <v>43</v>
      </c>
      <c r="AD405" s="3">
        <v>2100000000</v>
      </c>
    </row>
    <row r="406" spans="1:30" s="24" customFormat="1" ht="15">
      <c r="A406" s="24" t="s">
        <v>2661</v>
      </c>
      <c r="B406" s="24" t="s">
        <v>2662</v>
      </c>
      <c r="C406" s="24" t="s">
        <v>2663</v>
      </c>
      <c r="D406" s="24" t="s">
        <v>33</v>
      </c>
      <c r="E406" s="24" t="s">
        <v>48</v>
      </c>
      <c r="F406" s="24" t="s">
        <v>2664</v>
      </c>
      <c r="G406" s="24" t="s">
        <v>2511</v>
      </c>
      <c r="H406" s="24" t="s">
        <v>2512</v>
      </c>
      <c r="I406" s="24" t="s">
        <v>2665</v>
      </c>
      <c r="J406" s="25">
        <v>45806</v>
      </c>
      <c r="K406" s="26" t="s">
        <v>2666</v>
      </c>
      <c r="L406" s="25">
        <v>45808</v>
      </c>
      <c r="M406" s="25">
        <v>46342</v>
      </c>
      <c r="N406" s="3">
        <v>109325863</v>
      </c>
      <c r="O406" s="3">
        <v>109325863</v>
      </c>
      <c r="P406" s="24" t="s">
        <v>40</v>
      </c>
      <c r="Q406" s="24" t="s">
        <v>121</v>
      </c>
      <c r="R406" s="24" t="s">
        <v>2667</v>
      </c>
      <c r="S406" s="27" t="s">
        <v>2204</v>
      </c>
      <c r="T406" s="27" t="s">
        <v>2204</v>
      </c>
      <c r="U406" s="27" t="s">
        <v>2204</v>
      </c>
      <c r="V406" s="27" t="s">
        <v>2204</v>
      </c>
      <c r="W406" s="24" t="s">
        <v>58</v>
      </c>
      <c r="X406" s="31" t="s">
        <v>2668</v>
      </c>
      <c r="Y406" s="32" t="s">
        <v>2526</v>
      </c>
      <c r="Z406" s="29" t="s">
        <v>2669</v>
      </c>
      <c r="AA406" s="32" t="s">
        <v>2652</v>
      </c>
      <c r="AB406" s="29" t="s">
        <v>2670</v>
      </c>
      <c r="AC406" s="24" t="s">
        <v>2671</v>
      </c>
      <c r="AD406" s="3">
        <v>108785960</v>
      </c>
    </row>
    <row r="407" spans="1:30" s="24" customFormat="1" ht="15">
      <c r="A407" s="24" t="s">
        <v>2672</v>
      </c>
      <c r="B407" s="24" t="s">
        <v>2673</v>
      </c>
      <c r="C407" s="24" t="s">
        <v>2663</v>
      </c>
      <c r="D407" s="24" t="s">
        <v>33</v>
      </c>
      <c r="E407" s="24" t="s">
        <v>48</v>
      </c>
      <c r="F407" s="24" t="s">
        <v>2664</v>
      </c>
      <c r="G407" s="24" t="s">
        <v>2511</v>
      </c>
      <c r="H407" s="24" t="s">
        <v>2512</v>
      </c>
      <c r="I407" s="24" t="s">
        <v>2665</v>
      </c>
      <c r="J407" s="25">
        <v>45805</v>
      </c>
      <c r="K407" s="26" t="s">
        <v>2097</v>
      </c>
      <c r="L407" s="25">
        <v>45808</v>
      </c>
      <c r="M407" s="25">
        <v>46173</v>
      </c>
      <c r="N407" s="3">
        <v>20825000</v>
      </c>
      <c r="O407" s="3">
        <v>20825000</v>
      </c>
      <c r="P407" s="24" t="s">
        <v>40</v>
      </c>
      <c r="Q407" s="24" t="s">
        <v>121</v>
      </c>
      <c r="R407" s="24" t="s">
        <v>2667</v>
      </c>
      <c r="S407" s="27" t="s">
        <v>2204</v>
      </c>
      <c r="T407" s="27" t="s">
        <v>2204</v>
      </c>
      <c r="U407" s="27" t="s">
        <v>2204</v>
      </c>
      <c r="V407" s="27" t="s">
        <v>2204</v>
      </c>
      <c r="W407" s="24" t="s">
        <v>58</v>
      </c>
      <c r="X407" s="31" t="s">
        <v>2668</v>
      </c>
      <c r="Y407" s="32" t="s">
        <v>2526</v>
      </c>
      <c r="Z407" s="29" t="s">
        <v>2674</v>
      </c>
      <c r="AA407" s="32" t="s">
        <v>2652</v>
      </c>
      <c r="AB407" s="29" t="s">
        <v>2670</v>
      </c>
      <c r="AC407" s="24" t="s">
        <v>2671</v>
      </c>
      <c r="AD407" s="3">
        <v>20195000</v>
      </c>
    </row>
    <row r="408" spans="1:30" s="24" customFormat="1" ht="15">
      <c r="A408" s="24" t="s">
        <v>2675</v>
      </c>
      <c r="B408" s="24" t="s">
        <v>2676</v>
      </c>
      <c r="C408" s="24" t="s">
        <v>1094</v>
      </c>
      <c r="D408" s="24" t="s">
        <v>33</v>
      </c>
      <c r="E408" s="24" t="s">
        <v>48</v>
      </c>
      <c r="F408" s="24" t="s">
        <v>1095</v>
      </c>
      <c r="G408" s="24" t="s">
        <v>50</v>
      </c>
      <c r="H408" s="24" t="s">
        <v>51</v>
      </c>
      <c r="I408" s="24" t="s">
        <v>2677</v>
      </c>
      <c r="J408" s="25">
        <v>45820</v>
      </c>
      <c r="K408" s="26" t="s">
        <v>2678</v>
      </c>
      <c r="L408" s="25">
        <v>45834</v>
      </c>
      <c r="M408" s="25">
        <v>45930</v>
      </c>
      <c r="N408" s="3">
        <v>83222408</v>
      </c>
      <c r="O408" s="3">
        <v>83222408</v>
      </c>
      <c r="P408" s="24" t="s">
        <v>40</v>
      </c>
      <c r="Q408" s="24" t="s">
        <v>121</v>
      </c>
      <c r="R408" s="24" t="s">
        <v>2679</v>
      </c>
      <c r="S408" s="27" t="s">
        <v>56</v>
      </c>
      <c r="T408" s="27">
        <v>8029</v>
      </c>
      <c r="U408" s="27" t="s">
        <v>141</v>
      </c>
      <c r="V408" s="27">
        <v>4</v>
      </c>
      <c r="W408" s="24" t="s">
        <v>58</v>
      </c>
      <c r="X408" s="31" t="s">
        <v>2680</v>
      </c>
      <c r="Y408" s="32" t="s">
        <v>2506</v>
      </c>
      <c r="Z408" s="29" t="s">
        <v>2681</v>
      </c>
      <c r="AA408" s="32" t="s">
        <v>2682</v>
      </c>
      <c r="AB408" s="29" t="s">
        <v>43</v>
      </c>
      <c r="AC408" s="24" t="s">
        <v>43</v>
      </c>
      <c r="AD408" s="3">
        <v>83222408</v>
      </c>
    </row>
    <row r="409" spans="1:30" s="24" customFormat="1" ht="15">
      <c r="A409" s="24" t="s">
        <v>2683</v>
      </c>
      <c r="B409" s="24" t="s">
        <v>2684</v>
      </c>
      <c r="C409" s="24" t="s">
        <v>47</v>
      </c>
      <c r="D409" s="24" t="s">
        <v>33</v>
      </c>
      <c r="E409" s="24" t="s">
        <v>48</v>
      </c>
      <c r="F409" s="24" t="s">
        <v>49</v>
      </c>
      <c r="G409" s="24" t="s">
        <v>50</v>
      </c>
      <c r="H409" s="24" t="s">
        <v>51</v>
      </c>
      <c r="I409" s="24" t="s">
        <v>2685</v>
      </c>
      <c r="J409" s="25">
        <v>45806</v>
      </c>
      <c r="K409" s="26" t="s">
        <v>2686</v>
      </c>
      <c r="L409" s="25">
        <v>45811</v>
      </c>
      <c r="M409" s="25">
        <v>45947</v>
      </c>
      <c r="N409" s="3">
        <v>53550000</v>
      </c>
      <c r="O409" s="3">
        <v>80325000</v>
      </c>
      <c r="P409" s="30">
        <v>26775000</v>
      </c>
      <c r="Q409" s="24" t="s">
        <v>54</v>
      </c>
      <c r="R409" s="24" t="s">
        <v>2687</v>
      </c>
      <c r="S409" s="27" t="s">
        <v>56</v>
      </c>
      <c r="T409" s="27">
        <v>8029</v>
      </c>
      <c r="U409" s="27" t="s">
        <v>57</v>
      </c>
      <c r="V409" s="27">
        <v>5</v>
      </c>
      <c r="W409" s="24" t="s">
        <v>58</v>
      </c>
      <c r="X409" s="31" t="s">
        <v>2688</v>
      </c>
      <c r="Y409" s="32" t="s">
        <v>2636</v>
      </c>
      <c r="Z409" s="29" t="s">
        <v>2689</v>
      </c>
      <c r="AA409" s="32" t="s">
        <v>2652</v>
      </c>
      <c r="AB409" s="29" t="s">
        <v>2690</v>
      </c>
      <c r="AC409" s="24" t="s">
        <v>2691</v>
      </c>
      <c r="AD409" s="3">
        <v>80325000</v>
      </c>
    </row>
    <row r="410" spans="1:30" s="24" customFormat="1" ht="15">
      <c r="A410" s="24" t="s">
        <v>2692</v>
      </c>
      <c r="B410" s="24" t="s">
        <v>2693</v>
      </c>
      <c r="C410" s="24" t="s">
        <v>47</v>
      </c>
      <c r="D410" s="24" t="s">
        <v>33</v>
      </c>
      <c r="E410" s="24" t="s">
        <v>48</v>
      </c>
      <c r="F410" s="24" t="s">
        <v>49</v>
      </c>
      <c r="G410" s="24" t="s">
        <v>50</v>
      </c>
      <c r="H410" s="24" t="s">
        <v>51</v>
      </c>
      <c r="I410" s="24" t="s">
        <v>2694</v>
      </c>
      <c r="J410" s="25">
        <v>45811</v>
      </c>
      <c r="K410" s="26" t="s">
        <v>2695</v>
      </c>
      <c r="L410" s="25">
        <v>45814</v>
      </c>
      <c r="M410" s="25">
        <v>46053</v>
      </c>
      <c r="N410" s="3">
        <v>40458080</v>
      </c>
      <c r="O410" s="3">
        <v>40458080</v>
      </c>
      <c r="P410" s="24" t="s">
        <v>40</v>
      </c>
      <c r="Q410" s="24" t="s">
        <v>121</v>
      </c>
      <c r="R410" s="24" t="s">
        <v>2696</v>
      </c>
      <c r="S410" s="27" t="s">
        <v>56</v>
      </c>
      <c r="T410" s="27">
        <v>8029</v>
      </c>
      <c r="U410" s="27" t="s">
        <v>57</v>
      </c>
      <c r="V410" s="27">
        <v>5</v>
      </c>
      <c r="W410" s="24" t="s">
        <v>58</v>
      </c>
      <c r="X410" s="31" t="s">
        <v>2697</v>
      </c>
      <c r="Y410" s="32" t="s">
        <v>2658</v>
      </c>
      <c r="Z410" s="29" t="s">
        <v>2698</v>
      </c>
      <c r="AA410" s="32" t="s">
        <v>2699</v>
      </c>
      <c r="AB410" s="29" t="s">
        <v>43</v>
      </c>
      <c r="AC410" s="24" t="s">
        <v>43</v>
      </c>
      <c r="AD410" s="3">
        <v>34557943</v>
      </c>
    </row>
    <row r="411" spans="1:30" s="24" customFormat="1" ht="15">
      <c r="A411" s="24" t="s">
        <v>2700</v>
      </c>
      <c r="B411" s="24" t="s">
        <v>2701</v>
      </c>
      <c r="C411" s="24" t="s">
        <v>47</v>
      </c>
      <c r="D411" s="24" t="s">
        <v>33</v>
      </c>
      <c r="E411" s="24" t="s">
        <v>48</v>
      </c>
      <c r="F411" s="24" t="s">
        <v>49</v>
      </c>
      <c r="G411" s="24" t="s">
        <v>50</v>
      </c>
      <c r="H411" s="24" t="s">
        <v>51</v>
      </c>
      <c r="I411" s="24" t="s">
        <v>2702</v>
      </c>
      <c r="J411" s="25">
        <v>45807</v>
      </c>
      <c r="K411" s="26" t="s">
        <v>2703</v>
      </c>
      <c r="L411" s="25">
        <v>45813</v>
      </c>
      <c r="M411" s="25">
        <v>46045</v>
      </c>
      <c r="N411" s="3">
        <v>52593667</v>
      </c>
      <c r="O411" s="3">
        <v>52593667</v>
      </c>
      <c r="P411" s="24" t="s">
        <v>40</v>
      </c>
      <c r="Q411" s="24" t="s">
        <v>54</v>
      </c>
      <c r="R411" s="24" t="s">
        <v>2704</v>
      </c>
      <c r="S411" s="27" t="s">
        <v>1336</v>
      </c>
      <c r="T411" s="27" t="s">
        <v>1336</v>
      </c>
      <c r="U411" s="27" t="s">
        <v>1336</v>
      </c>
      <c r="V411" s="27" t="s">
        <v>1336</v>
      </c>
      <c r="W411" s="27" t="s">
        <v>1336</v>
      </c>
      <c r="X411" s="27" t="s">
        <v>1336</v>
      </c>
      <c r="Y411" s="27" t="s">
        <v>1336</v>
      </c>
      <c r="Z411" s="27" t="s">
        <v>1336</v>
      </c>
      <c r="AA411" s="27" t="s">
        <v>1336</v>
      </c>
      <c r="AB411" s="29" t="s">
        <v>43</v>
      </c>
      <c r="AC411" s="24" t="s">
        <v>43</v>
      </c>
      <c r="AD411" s="3">
        <v>47311333</v>
      </c>
    </row>
    <row r="412" spans="1:30" s="24" customFormat="1" ht="15">
      <c r="A412" s="24" t="s">
        <v>2705</v>
      </c>
      <c r="B412" s="24" t="s">
        <v>2706</v>
      </c>
      <c r="C412" s="24" t="s">
        <v>47</v>
      </c>
      <c r="D412" s="24" t="s">
        <v>33</v>
      </c>
      <c r="E412" s="24" t="s">
        <v>48</v>
      </c>
      <c r="F412" s="24" t="s">
        <v>49</v>
      </c>
      <c r="G412" s="24" t="s">
        <v>50</v>
      </c>
      <c r="H412" s="24" t="s">
        <v>51</v>
      </c>
      <c r="I412" s="24" t="s">
        <v>2707</v>
      </c>
      <c r="J412" s="25">
        <v>45814</v>
      </c>
      <c r="K412" s="26" t="s">
        <v>2708</v>
      </c>
      <c r="L412" s="25">
        <v>45818</v>
      </c>
      <c r="M412" s="25">
        <v>46031</v>
      </c>
      <c r="N412" s="3">
        <v>23264160</v>
      </c>
      <c r="O412" s="3">
        <v>27141520</v>
      </c>
      <c r="P412" s="30">
        <v>3877360</v>
      </c>
      <c r="Q412" s="24" t="s">
        <v>54</v>
      </c>
      <c r="R412" s="24" t="s">
        <v>2709</v>
      </c>
      <c r="S412" s="27" t="s">
        <v>56</v>
      </c>
      <c r="T412" s="27">
        <v>8029</v>
      </c>
      <c r="U412" s="27" t="s">
        <v>57</v>
      </c>
      <c r="V412" s="27">
        <v>5</v>
      </c>
      <c r="W412" s="24" t="s">
        <v>58</v>
      </c>
      <c r="X412" s="31" t="s">
        <v>2710</v>
      </c>
      <c r="Y412" s="32" t="s">
        <v>2711</v>
      </c>
      <c r="Z412" s="29" t="s">
        <v>2712</v>
      </c>
      <c r="AA412" s="32" t="s">
        <v>2713</v>
      </c>
      <c r="AB412" s="29" t="s">
        <v>2714</v>
      </c>
      <c r="AC412" s="24" t="s">
        <v>106</v>
      </c>
      <c r="AD412" s="3">
        <v>25978312</v>
      </c>
    </row>
    <row r="413" spans="1:30" s="24" customFormat="1" ht="15">
      <c r="A413" s="24" t="s">
        <v>2715</v>
      </c>
      <c r="B413" s="24" t="s">
        <v>1754</v>
      </c>
      <c r="C413" s="24" t="s">
        <v>47</v>
      </c>
      <c r="D413" s="24" t="s">
        <v>33</v>
      </c>
      <c r="E413" s="24" t="s">
        <v>48</v>
      </c>
      <c r="F413" s="24" t="s">
        <v>49</v>
      </c>
      <c r="G413" s="24" t="s">
        <v>50</v>
      </c>
      <c r="H413" s="24" t="s">
        <v>51</v>
      </c>
      <c r="I413" s="24" t="s">
        <v>2716</v>
      </c>
      <c r="J413" s="25">
        <v>45811</v>
      </c>
      <c r="K413" s="26" t="s">
        <v>2708</v>
      </c>
      <c r="L413" s="25">
        <v>45817</v>
      </c>
      <c r="M413" s="25">
        <v>46030</v>
      </c>
      <c r="N413" s="3">
        <v>87500000</v>
      </c>
      <c r="O413" s="3">
        <v>87500000</v>
      </c>
      <c r="P413" s="24" t="s">
        <v>40</v>
      </c>
      <c r="Q413" s="24" t="s">
        <v>121</v>
      </c>
      <c r="R413" s="24" t="s">
        <v>2717</v>
      </c>
      <c r="S413" s="27" t="s">
        <v>56</v>
      </c>
      <c r="T413" s="27">
        <v>8029</v>
      </c>
      <c r="U413" s="27" t="s">
        <v>70</v>
      </c>
      <c r="V413" s="27">
        <v>10</v>
      </c>
      <c r="W413" s="24" t="s">
        <v>58</v>
      </c>
      <c r="X413" s="31" t="s">
        <v>2718</v>
      </c>
      <c r="Y413" s="32" t="s">
        <v>2719</v>
      </c>
      <c r="Z413" s="29" t="s">
        <v>2720</v>
      </c>
      <c r="AA413" s="32" t="s">
        <v>2699</v>
      </c>
      <c r="AB413" s="29" t="s">
        <v>43</v>
      </c>
      <c r="AC413" s="24" t="s">
        <v>43</v>
      </c>
      <c r="AD413" s="3">
        <v>84166667</v>
      </c>
    </row>
    <row r="414" spans="1:30" s="24" customFormat="1" ht="15">
      <c r="A414" s="24" t="s">
        <v>2721</v>
      </c>
      <c r="B414" s="24" t="s">
        <v>2722</v>
      </c>
      <c r="C414" s="24" t="s">
        <v>2723</v>
      </c>
      <c r="D414" s="24" t="s">
        <v>33</v>
      </c>
      <c r="E414" s="24" t="s">
        <v>48</v>
      </c>
      <c r="F414" s="24" t="s">
        <v>2724</v>
      </c>
      <c r="G414" s="24" t="s">
        <v>36</v>
      </c>
      <c r="H414" s="24" t="s">
        <v>37</v>
      </c>
      <c r="I414" s="24" t="s">
        <v>2725</v>
      </c>
      <c r="J414" s="25">
        <v>45820</v>
      </c>
      <c r="K414" s="26" t="s">
        <v>2726</v>
      </c>
      <c r="L414" s="25">
        <v>45840</v>
      </c>
      <c r="M414" s="25">
        <v>46660</v>
      </c>
      <c r="N414" s="3">
        <v>464260876</v>
      </c>
      <c r="O414" s="3">
        <v>464260876</v>
      </c>
      <c r="P414" s="24" t="s">
        <v>40</v>
      </c>
      <c r="Q414" s="24" t="s">
        <v>121</v>
      </c>
      <c r="R414" s="24" t="s">
        <v>2727</v>
      </c>
      <c r="S414" s="27" t="s">
        <v>123</v>
      </c>
      <c r="T414" s="27">
        <v>8122</v>
      </c>
      <c r="U414" s="27" t="s">
        <v>124</v>
      </c>
      <c r="V414" s="27">
        <v>1</v>
      </c>
      <c r="W414" s="24" t="s">
        <v>58</v>
      </c>
      <c r="X414" s="31" t="s">
        <v>2728</v>
      </c>
      <c r="Y414" s="32" t="s">
        <v>2729</v>
      </c>
      <c r="Z414" s="29" t="s">
        <v>2730</v>
      </c>
      <c r="AA414" s="32" t="s">
        <v>2682</v>
      </c>
      <c r="AB414" s="29" t="s">
        <v>43</v>
      </c>
      <c r="AC414" s="24" t="s">
        <v>43</v>
      </c>
      <c r="AD414" s="3">
        <v>48044628</v>
      </c>
    </row>
    <row r="415" spans="1:30" s="24" customFormat="1" ht="15">
      <c r="A415" s="24" t="s">
        <v>2731</v>
      </c>
      <c r="B415" s="24" t="s">
        <v>2732</v>
      </c>
      <c r="C415" s="24" t="s">
        <v>2723</v>
      </c>
      <c r="D415" s="24" t="s">
        <v>33</v>
      </c>
      <c r="E415" s="24" t="s">
        <v>48</v>
      </c>
      <c r="F415" s="24" t="s">
        <v>2724</v>
      </c>
      <c r="G415" s="24" t="s">
        <v>36</v>
      </c>
      <c r="H415" s="24" t="s">
        <v>37</v>
      </c>
      <c r="I415" s="24" t="s">
        <v>2725</v>
      </c>
      <c r="J415" s="25">
        <v>45820</v>
      </c>
      <c r="K415" s="26" t="s">
        <v>2733</v>
      </c>
      <c r="L415" s="25">
        <v>45840</v>
      </c>
      <c r="M415" s="25">
        <v>46843</v>
      </c>
      <c r="N415" s="3">
        <v>382145977</v>
      </c>
      <c r="O415" s="3">
        <v>382145977</v>
      </c>
      <c r="P415" s="24" t="s">
        <v>40</v>
      </c>
      <c r="Q415" s="24" t="s">
        <v>121</v>
      </c>
      <c r="R415" s="24" t="s">
        <v>2727</v>
      </c>
      <c r="S415" s="27" t="s">
        <v>123</v>
      </c>
      <c r="T415" s="27">
        <v>8122</v>
      </c>
      <c r="U415" s="27" t="s">
        <v>124</v>
      </c>
      <c r="V415" s="27">
        <v>1</v>
      </c>
      <c r="W415" s="24" t="s">
        <v>58</v>
      </c>
      <c r="X415" s="31" t="s">
        <v>2728</v>
      </c>
      <c r="Y415" s="32" t="s">
        <v>2729</v>
      </c>
      <c r="Z415" s="29" t="s">
        <v>2734</v>
      </c>
      <c r="AA415" s="32" t="s">
        <v>2682</v>
      </c>
      <c r="AB415" s="29" t="s">
        <v>43</v>
      </c>
      <c r="AC415" s="24" t="s">
        <v>43</v>
      </c>
      <c r="AD415" s="3">
        <v>22964544</v>
      </c>
    </row>
    <row r="416" spans="1:30" s="24" customFormat="1" ht="15">
      <c r="A416" s="24" t="s">
        <v>2735</v>
      </c>
      <c r="B416" s="24" t="s">
        <v>2736</v>
      </c>
      <c r="C416" s="24" t="s">
        <v>2723</v>
      </c>
      <c r="D416" s="24" t="s">
        <v>33</v>
      </c>
      <c r="E416" s="24" t="s">
        <v>48</v>
      </c>
      <c r="F416" s="24" t="s">
        <v>2724</v>
      </c>
      <c r="G416" s="24" t="s">
        <v>36</v>
      </c>
      <c r="H416" s="24" t="s">
        <v>37</v>
      </c>
      <c r="I416" s="24" t="s">
        <v>2725</v>
      </c>
      <c r="J416" s="25">
        <v>45821</v>
      </c>
      <c r="K416" s="26" t="s">
        <v>2733</v>
      </c>
      <c r="L416" s="25">
        <v>45840</v>
      </c>
      <c r="M416" s="25">
        <v>46843</v>
      </c>
      <c r="N416" s="3">
        <v>93666497</v>
      </c>
      <c r="O416" s="3">
        <v>93666497</v>
      </c>
      <c r="P416" s="24" t="s">
        <v>40</v>
      </c>
      <c r="Q416" s="24" t="s">
        <v>121</v>
      </c>
      <c r="R416" s="24" t="s">
        <v>2727</v>
      </c>
      <c r="S416" s="27" t="s">
        <v>123</v>
      </c>
      <c r="T416" s="27">
        <v>8122</v>
      </c>
      <c r="U416" s="27" t="s">
        <v>124</v>
      </c>
      <c r="V416" s="27">
        <v>1</v>
      </c>
      <c r="W416" s="24" t="s">
        <v>58</v>
      </c>
      <c r="X416" s="31" t="s">
        <v>2728</v>
      </c>
      <c r="Y416" s="32" t="s">
        <v>2729</v>
      </c>
      <c r="Z416" s="29" t="s">
        <v>2737</v>
      </c>
      <c r="AA416" s="32" t="s">
        <v>2738</v>
      </c>
      <c r="AB416" s="29" t="s">
        <v>43</v>
      </c>
      <c r="AC416" s="24" t="s">
        <v>43</v>
      </c>
      <c r="AD416" s="3">
        <v>1437030</v>
      </c>
    </row>
    <row r="417" spans="1:30" s="24" customFormat="1" ht="15">
      <c r="A417" s="24" t="s">
        <v>2739</v>
      </c>
      <c r="B417" s="24" t="s">
        <v>2740</v>
      </c>
      <c r="C417" s="24" t="s">
        <v>2723</v>
      </c>
      <c r="D417" s="24" t="s">
        <v>33</v>
      </c>
      <c r="E417" s="24" t="s">
        <v>48</v>
      </c>
      <c r="F417" s="24" t="s">
        <v>2724</v>
      </c>
      <c r="G417" s="24" t="s">
        <v>36</v>
      </c>
      <c r="H417" s="24" t="s">
        <v>37</v>
      </c>
      <c r="I417" s="24" t="s">
        <v>2725</v>
      </c>
      <c r="J417" s="25">
        <v>45818</v>
      </c>
      <c r="K417" s="26" t="s">
        <v>2741</v>
      </c>
      <c r="L417" s="25">
        <v>45846</v>
      </c>
      <c r="M417" s="25">
        <v>46843</v>
      </c>
      <c r="N417" s="3">
        <v>326345234</v>
      </c>
      <c r="O417" s="3">
        <v>326345234</v>
      </c>
      <c r="P417" s="24" t="s">
        <v>40</v>
      </c>
      <c r="Q417" s="24" t="s">
        <v>121</v>
      </c>
      <c r="R417" s="24" t="s">
        <v>2727</v>
      </c>
      <c r="S417" s="27" t="s">
        <v>123</v>
      </c>
      <c r="T417" s="27">
        <v>8122</v>
      </c>
      <c r="U417" s="27" t="s">
        <v>124</v>
      </c>
      <c r="V417" s="27">
        <v>1</v>
      </c>
      <c r="W417" s="24" t="s">
        <v>58</v>
      </c>
      <c r="X417" s="31" t="s">
        <v>2728</v>
      </c>
      <c r="Y417" s="32" t="s">
        <v>2729</v>
      </c>
      <c r="Z417" s="29" t="s">
        <v>2742</v>
      </c>
      <c r="AA417" s="32" t="s">
        <v>2682</v>
      </c>
      <c r="AB417" s="29" t="s">
        <v>43</v>
      </c>
      <c r="AC417" s="24" t="s">
        <v>43</v>
      </c>
      <c r="AD417" s="3">
        <v>38858750</v>
      </c>
    </row>
    <row r="418" spans="1:30" s="24" customFormat="1" ht="15">
      <c r="A418" s="24" t="s">
        <v>2743</v>
      </c>
      <c r="B418" s="24" t="s">
        <v>2744</v>
      </c>
      <c r="C418" s="24" t="s">
        <v>2723</v>
      </c>
      <c r="D418" s="24" t="s">
        <v>33</v>
      </c>
      <c r="E418" s="24" t="s">
        <v>48</v>
      </c>
      <c r="F418" s="24" t="s">
        <v>2724</v>
      </c>
      <c r="G418" s="24" t="s">
        <v>36</v>
      </c>
      <c r="H418" s="24" t="s">
        <v>37</v>
      </c>
      <c r="I418" s="24" t="s">
        <v>2725</v>
      </c>
      <c r="J418" s="25">
        <v>45820</v>
      </c>
      <c r="K418" s="26" t="s">
        <v>2745</v>
      </c>
      <c r="L418" s="25">
        <v>45840</v>
      </c>
      <c r="M418" s="25">
        <v>46752</v>
      </c>
      <c r="N418" s="3">
        <v>203001909</v>
      </c>
      <c r="O418" s="3">
        <v>203001909</v>
      </c>
      <c r="P418" s="24" t="s">
        <v>40</v>
      </c>
      <c r="Q418" s="24" t="s">
        <v>121</v>
      </c>
      <c r="R418" s="24" t="s">
        <v>2727</v>
      </c>
      <c r="S418" s="27" t="s">
        <v>123</v>
      </c>
      <c r="T418" s="27">
        <v>8122</v>
      </c>
      <c r="U418" s="27" t="s">
        <v>124</v>
      </c>
      <c r="V418" s="27">
        <v>1</v>
      </c>
      <c r="W418" s="24" t="s">
        <v>58</v>
      </c>
      <c r="X418" s="31" t="s">
        <v>2728</v>
      </c>
      <c r="Y418" s="32" t="s">
        <v>2729</v>
      </c>
      <c r="Z418" s="29" t="s">
        <v>2746</v>
      </c>
      <c r="AA418" s="32" t="s">
        <v>2738</v>
      </c>
      <c r="AB418" s="29" t="s">
        <v>43</v>
      </c>
      <c r="AC418" s="24" t="s">
        <v>43</v>
      </c>
      <c r="AD418" s="3">
        <v>11617382</v>
      </c>
    </row>
    <row r="419" spans="1:30" s="24" customFormat="1" ht="15">
      <c r="A419" s="24" t="s">
        <v>2747</v>
      </c>
      <c r="B419" s="24" t="s">
        <v>2442</v>
      </c>
      <c r="C419" s="24" t="s">
        <v>2723</v>
      </c>
      <c r="D419" s="24" t="s">
        <v>33</v>
      </c>
      <c r="E419" s="24" t="s">
        <v>48</v>
      </c>
      <c r="F419" s="24" t="s">
        <v>2724</v>
      </c>
      <c r="G419" s="24" t="s">
        <v>36</v>
      </c>
      <c r="H419" s="24" t="s">
        <v>37</v>
      </c>
      <c r="I419" s="24" t="s">
        <v>2725</v>
      </c>
      <c r="J419" s="25">
        <v>45820</v>
      </c>
      <c r="K419" s="26" t="s">
        <v>2726</v>
      </c>
      <c r="L419" s="25">
        <v>45840</v>
      </c>
      <c r="M419" s="25">
        <v>46660</v>
      </c>
      <c r="N419" s="3">
        <v>1077541718</v>
      </c>
      <c r="O419" s="3">
        <v>1077541718</v>
      </c>
      <c r="P419" s="24" t="s">
        <v>40</v>
      </c>
      <c r="Q419" s="24" t="s">
        <v>121</v>
      </c>
      <c r="R419" s="24" t="s">
        <v>2727</v>
      </c>
      <c r="S419" s="27" t="s">
        <v>123</v>
      </c>
      <c r="T419" s="27">
        <v>8122</v>
      </c>
      <c r="U419" s="27" t="s">
        <v>124</v>
      </c>
      <c r="V419" s="27">
        <v>1</v>
      </c>
      <c r="W419" s="24" t="s">
        <v>58</v>
      </c>
      <c r="X419" s="31" t="s">
        <v>2728</v>
      </c>
      <c r="Y419" s="32" t="s">
        <v>2729</v>
      </c>
      <c r="Z419" s="29" t="s">
        <v>2748</v>
      </c>
      <c r="AA419" s="32" t="s">
        <v>2682</v>
      </c>
      <c r="AB419" s="29" t="s">
        <v>43</v>
      </c>
      <c r="AC419" s="24" t="s">
        <v>43</v>
      </c>
      <c r="AD419" s="3">
        <v>86625000</v>
      </c>
    </row>
    <row r="420" spans="1:30" s="24" customFormat="1" ht="15">
      <c r="A420" s="24" t="s">
        <v>2749</v>
      </c>
      <c r="B420" s="24" t="s">
        <v>2750</v>
      </c>
      <c r="C420" s="24" t="s">
        <v>2723</v>
      </c>
      <c r="D420" s="24" t="s">
        <v>33</v>
      </c>
      <c r="E420" s="24" t="s">
        <v>48</v>
      </c>
      <c r="F420" s="24" t="s">
        <v>2724</v>
      </c>
      <c r="G420" s="24" t="s">
        <v>36</v>
      </c>
      <c r="H420" s="24" t="s">
        <v>37</v>
      </c>
      <c r="I420" s="24" t="s">
        <v>2725</v>
      </c>
      <c r="J420" s="25">
        <v>45826</v>
      </c>
      <c r="K420" s="26" t="s">
        <v>2751</v>
      </c>
      <c r="L420" s="25">
        <v>45842</v>
      </c>
      <c r="M420" s="25">
        <v>46660</v>
      </c>
      <c r="N420" s="3">
        <v>492590500</v>
      </c>
      <c r="O420" s="3">
        <v>492590500</v>
      </c>
      <c r="P420" s="24" t="s">
        <v>40</v>
      </c>
      <c r="Q420" s="24" t="s">
        <v>121</v>
      </c>
      <c r="R420" s="24" t="s">
        <v>2727</v>
      </c>
      <c r="S420" s="27" t="s">
        <v>123</v>
      </c>
      <c r="T420" s="27">
        <v>8122</v>
      </c>
      <c r="U420" s="27" t="s">
        <v>124</v>
      </c>
      <c r="V420" s="27">
        <v>1</v>
      </c>
      <c r="W420" s="24" t="s">
        <v>58</v>
      </c>
      <c r="X420" s="31" t="s">
        <v>2728</v>
      </c>
      <c r="Y420" s="32" t="s">
        <v>2729</v>
      </c>
      <c r="Z420" s="29" t="s">
        <v>2752</v>
      </c>
      <c r="AA420" s="32" t="s">
        <v>2753</v>
      </c>
      <c r="AB420" s="29" t="s">
        <v>43</v>
      </c>
      <c r="AC420" s="24" t="s">
        <v>43</v>
      </c>
      <c r="AD420" s="3">
        <v>24973750</v>
      </c>
    </row>
    <row r="421" spans="1:30" s="24" customFormat="1" ht="15">
      <c r="A421" s="24" t="s">
        <v>2754</v>
      </c>
      <c r="B421" s="24" t="s">
        <v>31</v>
      </c>
      <c r="C421" s="24" t="s">
        <v>2723</v>
      </c>
      <c r="D421" s="24" t="s">
        <v>33</v>
      </c>
      <c r="E421" s="24" t="s">
        <v>48</v>
      </c>
      <c r="F421" s="24" t="s">
        <v>2724</v>
      </c>
      <c r="G421" s="24" t="s">
        <v>36</v>
      </c>
      <c r="H421" s="24" t="s">
        <v>37</v>
      </c>
      <c r="I421" s="24" t="s">
        <v>2725</v>
      </c>
      <c r="J421" s="25">
        <v>45820</v>
      </c>
      <c r="K421" s="26" t="s">
        <v>2755</v>
      </c>
      <c r="L421" s="25">
        <v>45840</v>
      </c>
      <c r="M421" s="25">
        <v>46568</v>
      </c>
      <c r="N421" s="3">
        <v>217019680</v>
      </c>
      <c r="O421" s="3">
        <v>217019680</v>
      </c>
      <c r="P421" s="24" t="s">
        <v>40</v>
      </c>
      <c r="Q421" s="24" t="s">
        <v>121</v>
      </c>
      <c r="R421" s="24" t="s">
        <v>2727</v>
      </c>
      <c r="S421" s="27" t="s">
        <v>123</v>
      </c>
      <c r="T421" s="27">
        <v>8122</v>
      </c>
      <c r="U421" s="27" t="s">
        <v>124</v>
      </c>
      <c r="V421" s="27">
        <v>1</v>
      </c>
      <c r="W421" s="24" t="s">
        <v>58</v>
      </c>
      <c r="X421" s="31" t="s">
        <v>2728</v>
      </c>
      <c r="Y421" s="32" t="s">
        <v>2729</v>
      </c>
      <c r="Z421" s="29" t="s">
        <v>2756</v>
      </c>
      <c r="AA421" s="32" t="s">
        <v>2682</v>
      </c>
      <c r="AB421" s="29" t="s">
        <v>43</v>
      </c>
      <c r="AC421" s="24" t="s">
        <v>43</v>
      </c>
      <c r="AD421" s="3">
        <v>41528002</v>
      </c>
    </row>
    <row r="422" spans="1:30" s="24" customFormat="1" ht="15">
      <c r="A422" s="24" t="s">
        <v>2757</v>
      </c>
      <c r="B422" s="24" t="s">
        <v>2758</v>
      </c>
      <c r="C422" s="24" t="s">
        <v>2723</v>
      </c>
      <c r="D422" s="24" t="s">
        <v>33</v>
      </c>
      <c r="E422" s="24" t="s">
        <v>48</v>
      </c>
      <c r="F422" s="24" t="s">
        <v>2724</v>
      </c>
      <c r="G422" s="24" t="s">
        <v>36</v>
      </c>
      <c r="H422" s="24" t="s">
        <v>37</v>
      </c>
      <c r="I422" s="24" t="s">
        <v>2725</v>
      </c>
      <c r="J422" s="25">
        <v>45820</v>
      </c>
      <c r="K422" s="26" t="s">
        <v>2745</v>
      </c>
      <c r="L422" s="25">
        <v>45840</v>
      </c>
      <c r="M422" s="25">
        <v>46752</v>
      </c>
      <c r="N422" s="3">
        <v>42623850</v>
      </c>
      <c r="O422" s="3">
        <v>42623850</v>
      </c>
      <c r="P422" s="24" t="s">
        <v>40</v>
      </c>
      <c r="Q422" s="24" t="s">
        <v>121</v>
      </c>
      <c r="R422" s="24" t="s">
        <v>2727</v>
      </c>
      <c r="S422" s="27" t="s">
        <v>123</v>
      </c>
      <c r="T422" s="27">
        <v>8122</v>
      </c>
      <c r="U422" s="27" t="s">
        <v>124</v>
      </c>
      <c r="V422" s="27">
        <v>1</v>
      </c>
      <c r="W422" s="24" t="s">
        <v>58</v>
      </c>
      <c r="X422" s="31" t="s">
        <v>2728</v>
      </c>
      <c r="Y422" s="32" t="s">
        <v>2729</v>
      </c>
      <c r="Z422" s="29" t="s">
        <v>2759</v>
      </c>
      <c r="AA422" s="32" t="s">
        <v>2682</v>
      </c>
      <c r="AB422" s="29" t="s">
        <v>43</v>
      </c>
      <c r="AC422" s="24" t="s">
        <v>43</v>
      </c>
      <c r="AD422" s="3">
        <v>3923600</v>
      </c>
    </row>
    <row r="423" spans="1:30" s="24" customFormat="1" ht="15">
      <c r="A423" s="24" t="s">
        <v>2760</v>
      </c>
      <c r="B423" s="24" t="s">
        <v>2761</v>
      </c>
      <c r="C423" s="24" t="s">
        <v>47</v>
      </c>
      <c r="D423" s="24" t="s">
        <v>33</v>
      </c>
      <c r="E423" s="24" t="s">
        <v>48</v>
      </c>
      <c r="F423" s="24" t="s">
        <v>49</v>
      </c>
      <c r="G423" s="24" t="s">
        <v>50</v>
      </c>
      <c r="H423" s="24" t="s">
        <v>51</v>
      </c>
      <c r="I423" s="24" t="s">
        <v>2762</v>
      </c>
      <c r="J423" s="25">
        <v>45816</v>
      </c>
      <c r="K423" s="26" t="s">
        <v>2763</v>
      </c>
      <c r="L423" s="25">
        <v>45818</v>
      </c>
      <c r="M423" s="25">
        <v>46000</v>
      </c>
      <c r="N423" s="3">
        <v>40000000</v>
      </c>
      <c r="O423" s="3">
        <v>60000000</v>
      </c>
      <c r="P423" s="30">
        <v>20000000</v>
      </c>
      <c r="Q423" s="24" t="s">
        <v>54</v>
      </c>
      <c r="R423" s="24" t="s">
        <v>2764</v>
      </c>
      <c r="S423" s="27" t="s">
        <v>123</v>
      </c>
      <c r="T423" s="27">
        <v>8122</v>
      </c>
      <c r="U423" s="27" t="s">
        <v>124</v>
      </c>
      <c r="V423" s="27">
        <v>1</v>
      </c>
      <c r="W423" s="24" t="s">
        <v>58</v>
      </c>
      <c r="X423" s="31" t="s">
        <v>2765</v>
      </c>
      <c r="Y423" s="32" t="s">
        <v>2652</v>
      </c>
      <c r="Z423" s="29" t="s">
        <v>2766</v>
      </c>
      <c r="AA423" s="32" t="s">
        <v>2713</v>
      </c>
      <c r="AB423" s="29" t="s">
        <v>2767</v>
      </c>
      <c r="AC423" s="24" t="s">
        <v>2768</v>
      </c>
      <c r="AD423" s="3">
        <v>60000000</v>
      </c>
    </row>
    <row r="424" spans="1:30" s="24" customFormat="1" ht="15">
      <c r="A424" s="24" t="s">
        <v>2769</v>
      </c>
      <c r="B424" s="24" t="s">
        <v>2770</v>
      </c>
      <c r="C424" s="24" t="s">
        <v>2723</v>
      </c>
      <c r="D424" s="24" t="s">
        <v>33</v>
      </c>
      <c r="E424" s="24" t="s">
        <v>48</v>
      </c>
      <c r="F424" s="24" t="s">
        <v>2724</v>
      </c>
      <c r="G424" s="24" t="s">
        <v>2771</v>
      </c>
      <c r="H424" s="24" t="s">
        <v>2772</v>
      </c>
      <c r="I424" s="24" t="s">
        <v>2773</v>
      </c>
      <c r="J424" s="25">
        <v>45818</v>
      </c>
      <c r="K424" s="26" t="s">
        <v>2640</v>
      </c>
      <c r="L424" s="25">
        <v>45839</v>
      </c>
      <c r="M424" s="25">
        <v>45930</v>
      </c>
      <c r="N424" s="3">
        <v>18252220</v>
      </c>
      <c r="O424" s="3">
        <v>27378330</v>
      </c>
      <c r="P424" s="30">
        <v>9126110</v>
      </c>
      <c r="Q424" s="24" t="s">
        <v>54</v>
      </c>
      <c r="R424" s="24" t="s">
        <v>2774</v>
      </c>
      <c r="S424" s="27" t="s">
        <v>56</v>
      </c>
      <c r="T424" s="27">
        <v>8029</v>
      </c>
      <c r="U424" s="27" t="s">
        <v>141</v>
      </c>
      <c r="V424" s="27">
        <v>4</v>
      </c>
      <c r="W424" s="24" t="s">
        <v>58</v>
      </c>
      <c r="X424" s="31" t="s">
        <v>2775</v>
      </c>
      <c r="Y424" s="32" t="s">
        <v>2776</v>
      </c>
      <c r="Z424" s="29" t="s">
        <v>2777</v>
      </c>
      <c r="AA424" s="32" t="s">
        <v>2778</v>
      </c>
      <c r="AB424" s="29" t="s">
        <v>2779</v>
      </c>
      <c r="AC424" s="24" t="s">
        <v>2780</v>
      </c>
      <c r="AD424" s="3">
        <v>27378330</v>
      </c>
    </row>
    <row r="425" spans="1:30" s="24" customFormat="1" ht="15">
      <c r="A425" s="24" t="s">
        <v>2781</v>
      </c>
      <c r="B425" s="24" t="s">
        <v>2782</v>
      </c>
      <c r="C425" s="24" t="s">
        <v>2489</v>
      </c>
      <c r="D425" s="24" t="s">
        <v>33</v>
      </c>
      <c r="E425" s="24" t="s">
        <v>48</v>
      </c>
      <c r="F425" s="24" t="s">
        <v>35</v>
      </c>
      <c r="G425" s="24" t="s">
        <v>50</v>
      </c>
      <c r="H425" s="24" t="s">
        <v>51</v>
      </c>
      <c r="I425" s="24" t="s">
        <v>2783</v>
      </c>
      <c r="J425" s="25">
        <v>45825</v>
      </c>
      <c r="K425" s="26" t="s">
        <v>2784</v>
      </c>
      <c r="L425" s="25">
        <v>45828</v>
      </c>
      <c r="M425" s="25">
        <v>45898</v>
      </c>
      <c r="N425" s="3">
        <v>29400000</v>
      </c>
      <c r="O425" s="3">
        <v>29400000</v>
      </c>
      <c r="P425" s="24" t="s">
        <v>40</v>
      </c>
      <c r="Q425" s="24" t="s">
        <v>121</v>
      </c>
      <c r="R425" s="24" t="s">
        <v>2785</v>
      </c>
      <c r="S425" s="27" t="s">
        <v>123</v>
      </c>
      <c r="T425" s="27">
        <v>8122</v>
      </c>
      <c r="U425" s="27" t="s">
        <v>124</v>
      </c>
      <c r="V425" s="27">
        <v>1</v>
      </c>
      <c r="W425" s="24" t="s">
        <v>58</v>
      </c>
      <c r="X425" s="31" t="s">
        <v>2786</v>
      </c>
      <c r="Y425" s="32" t="s">
        <v>2787</v>
      </c>
      <c r="Z425" s="29" t="s">
        <v>2788</v>
      </c>
      <c r="AA425" s="32" t="s">
        <v>2682</v>
      </c>
      <c r="AB425" s="29" t="s">
        <v>43</v>
      </c>
      <c r="AC425" s="24" t="s">
        <v>43</v>
      </c>
      <c r="AD425" s="3">
        <v>29400000</v>
      </c>
    </row>
    <row r="426" spans="1:30" s="24" customFormat="1" ht="15">
      <c r="A426" s="24" t="s">
        <v>2789</v>
      </c>
      <c r="B426" s="24" t="s">
        <v>2790</v>
      </c>
      <c r="C426" s="24" t="s">
        <v>47</v>
      </c>
      <c r="D426" s="24" t="s">
        <v>33</v>
      </c>
      <c r="E426" s="24" t="s">
        <v>48</v>
      </c>
      <c r="F426" s="24" t="s">
        <v>49</v>
      </c>
      <c r="G426" s="24" t="s">
        <v>50</v>
      </c>
      <c r="H426" s="24" t="s">
        <v>51</v>
      </c>
      <c r="I426" s="24" t="s">
        <v>2791</v>
      </c>
      <c r="J426" s="25">
        <v>45825</v>
      </c>
      <c r="K426" s="26" t="s">
        <v>2708</v>
      </c>
      <c r="L426" s="25">
        <v>45828</v>
      </c>
      <c r="M426" s="25">
        <v>46041</v>
      </c>
      <c r="N426" s="3">
        <v>82500000</v>
      </c>
      <c r="O426" s="3">
        <v>115500000</v>
      </c>
      <c r="P426" s="30">
        <v>33000000</v>
      </c>
      <c r="Q426" s="24" t="s">
        <v>54</v>
      </c>
      <c r="R426" s="24" t="s">
        <v>2792</v>
      </c>
      <c r="S426" s="27" t="s">
        <v>56</v>
      </c>
      <c r="T426" s="27">
        <v>8029</v>
      </c>
      <c r="U426" s="27" t="s">
        <v>70</v>
      </c>
      <c r="V426" s="27">
        <v>10</v>
      </c>
      <c r="W426" s="24" t="s">
        <v>58</v>
      </c>
      <c r="X426" s="31" t="s">
        <v>2793</v>
      </c>
      <c r="Y426" s="32" t="s">
        <v>2719</v>
      </c>
      <c r="Z426" s="29" t="s">
        <v>2794</v>
      </c>
      <c r="AA426" s="32" t="s">
        <v>2682</v>
      </c>
      <c r="AB426" s="29" t="s">
        <v>2795</v>
      </c>
      <c r="AC426" s="24" t="s">
        <v>921</v>
      </c>
      <c r="AD426" s="3">
        <v>105050000</v>
      </c>
    </row>
    <row r="427" spans="1:30" s="24" customFormat="1" ht="15">
      <c r="A427" s="24" t="s">
        <v>2796</v>
      </c>
      <c r="B427" s="24" t="s">
        <v>2797</v>
      </c>
      <c r="C427" s="24" t="s">
        <v>47</v>
      </c>
      <c r="D427" s="24" t="s">
        <v>33</v>
      </c>
      <c r="E427" s="24" t="s">
        <v>48</v>
      </c>
      <c r="F427" s="24" t="s">
        <v>49</v>
      </c>
      <c r="G427" s="24" t="s">
        <v>50</v>
      </c>
      <c r="H427" s="24" t="s">
        <v>51</v>
      </c>
      <c r="I427" s="24" t="s">
        <v>2798</v>
      </c>
      <c r="J427" s="25">
        <v>45826</v>
      </c>
      <c r="K427" s="26" t="s">
        <v>2708</v>
      </c>
      <c r="L427" s="25">
        <v>45833</v>
      </c>
      <c r="M427" s="25">
        <v>46046</v>
      </c>
      <c r="N427" s="3">
        <v>84000000</v>
      </c>
      <c r="O427" s="3">
        <v>84000000</v>
      </c>
      <c r="P427" s="24" t="s">
        <v>40</v>
      </c>
      <c r="Q427" s="24" t="s">
        <v>483</v>
      </c>
      <c r="R427" s="24" t="s">
        <v>2799</v>
      </c>
      <c r="S427" s="27" t="s">
        <v>56</v>
      </c>
      <c r="T427" s="27">
        <v>8029</v>
      </c>
      <c r="U427" s="27" t="s">
        <v>57</v>
      </c>
      <c r="V427" s="27">
        <v>5</v>
      </c>
      <c r="W427" s="24" t="s">
        <v>58</v>
      </c>
      <c r="X427" s="31" t="s">
        <v>2800</v>
      </c>
      <c r="Y427" s="32" t="s">
        <v>2660</v>
      </c>
      <c r="Z427" s="29" t="s">
        <v>2801</v>
      </c>
      <c r="AA427" s="32" t="s">
        <v>2753</v>
      </c>
      <c r="AB427" s="29" t="s">
        <v>43</v>
      </c>
      <c r="AC427" s="24" t="s">
        <v>43</v>
      </c>
      <c r="AD427" s="3">
        <v>42400000</v>
      </c>
    </row>
    <row r="428" spans="1:30" s="24" customFormat="1" ht="15">
      <c r="A428" s="24" t="s">
        <v>2802</v>
      </c>
      <c r="B428" s="24" t="s">
        <v>2803</v>
      </c>
      <c r="C428" s="24" t="s">
        <v>1094</v>
      </c>
      <c r="D428" s="24" t="s">
        <v>33</v>
      </c>
      <c r="E428" s="24" t="s">
        <v>48</v>
      </c>
      <c r="F428" s="24" t="s">
        <v>1095</v>
      </c>
      <c r="G428" s="24" t="s">
        <v>36</v>
      </c>
      <c r="H428" s="24" t="s">
        <v>37</v>
      </c>
      <c r="I428" s="24" t="s">
        <v>2804</v>
      </c>
      <c r="J428" s="25">
        <v>45833</v>
      </c>
      <c r="K428" s="26" t="s">
        <v>2805</v>
      </c>
      <c r="L428" s="25">
        <v>45842</v>
      </c>
      <c r="M428" s="25">
        <v>46571</v>
      </c>
      <c r="N428" s="3">
        <v>684416926</v>
      </c>
      <c r="O428" s="3">
        <v>684416926</v>
      </c>
      <c r="P428" s="24" t="s">
        <v>40</v>
      </c>
      <c r="Q428" s="24" t="s">
        <v>121</v>
      </c>
      <c r="R428" s="24" t="s">
        <v>2806</v>
      </c>
      <c r="S428" s="27" t="s">
        <v>1336</v>
      </c>
      <c r="T428" s="27" t="s">
        <v>1336</v>
      </c>
      <c r="U428" s="27" t="s">
        <v>1336</v>
      </c>
      <c r="V428" s="27" t="s">
        <v>1336</v>
      </c>
      <c r="W428" s="27" t="s">
        <v>1336</v>
      </c>
      <c r="X428" s="27" t="s">
        <v>1336</v>
      </c>
      <c r="Y428" s="27" t="s">
        <v>1336</v>
      </c>
      <c r="Z428" s="27" t="s">
        <v>1336</v>
      </c>
      <c r="AA428" s="27" t="s">
        <v>1336</v>
      </c>
      <c r="AB428" s="29" t="s">
        <v>43</v>
      </c>
      <c r="AC428" s="24" t="s">
        <v>43</v>
      </c>
      <c r="AD428" s="3">
        <v>32326138</v>
      </c>
    </row>
    <row r="429" spans="1:30" s="24" customFormat="1" ht="15">
      <c r="A429" s="24" t="s">
        <v>2807</v>
      </c>
      <c r="B429" s="24" t="s">
        <v>2808</v>
      </c>
      <c r="C429" s="24" t="s">
        <v>47</v>
      </c>
      <c r="D429" s="24" t="s">
        <v>33</v>
      </c>
      <c r="E429" s="24" t="s">
        <v>48</v>
      </c>
      <c r="F429" s="24" t="s">
        <v>49</v>
      </c>
      <c r="G429" s="24" t="s">
        <v>50</v>
      </c>
      <c r="H429" s="24" t="s">
        <v>51</v>
      </c>
      <c r="I429" s="24" t="s">
        <v>2809</v>
      </c>
      <c r="J429" s="25">
        <v>45834</v>
      </c>
      <c r="K429" s="26" t="s">
        <v>2810</v>
      </c>
      <c r="L429" s="25">
        <v>45841</v>
      </c>
      <c r="M429" s="25">
        <v>46039</v>
      </c>
      <c r="N429" s="3">
        <v>52000000</v>
      </c>
      <c r="O429" s="3">
        <v>52000000</v>
      </c>
      <c r="P429" s="24" t="s">
        <v>40</v>
      </c>
      <c r="Q429" s="24" t="s">
        <v>121</v>
      </c>
      <c r="R429" s="24" t="s">
        <v>2811</v>
      </c>
      <c r="S429" s="27" t="s">
        <v>123</v>
      </c>
      <c r="T429" s="27">
        <v>8122</v>
      </c>
      <c r="U429" s="27" t="s">
        <v>124</v>
      </c>
      <c r="V429" s="27">
        <v>1</v>
      </c>
      <c r="W429" s="24" t="s">
        <v>58</v>
      </c>
      <c r="X429" s="31" t="s">
        <v>2812</v>
      </c>
      <c r="Y429" s="32" t="s">
        <v>2813</v>
      </c>
      <c r="Z429" s="29" t="s">
        <v>2814</v>
      </c>
      <c r="AA429" s="32" t="s">
        <v>2815</v>
      </c>
      <c r="AB429" s="29" t="s">
        <v>43</v>
      </c>
      <c r="AC429" s="24" t="s">
        <v>43</v>
      </c>
      <c r="AD429" s="3">
        <v>47466667</v>
      </c>
    </row>
    <row r="430" spans="1:30" s="24" customFormat="1" ht="15">
      <c r="A430" s="24" t="s">
        <v>2816</v>
      </c>
      <c r="B430" s="24" t="s">
        <v>1079</v>
      </c>
      <c r="C430" s="24" t="s">
        <v>47</v>
      </c>
      <c r="D430" s="24" t="s">
        <v>33</v>
      </c>
      <c r="E430" s="24" t="s">
        <v>48</v>
      </c>
      <c r="F430" s="24" t="s">
        <v>49</v>
      </c>
      <c r="G430" s="24" t="s">
        <v>50</v>
      </c>
      <c r="H430" s="24" t="s">
        <v>51</v>
      </c>
      <c r="I430" s="24" t="s">
        <v>2817</v>
      </c>
      <c r="J430" s="25">
        <v>45841</v>
      </c>
      <c r="K430" s="26" t="s">
        <v>2818</v>
      </c>
      <c r="L430" s="25">
        <v>45846</v>
      </c>
      <c r="M430" s="25">
        <v>46035</v>
      </c>
      <c r="N430" s="3">
        <v>36097851</v>
      </c>
      <c r="O430" s="3">
        <v>36097851</v>
      </c>
      <c r="P430" s="24" t="s">
        <v>40</v>
      </c>
      <c r="Q430" s="24" t="s">
        <v>121</v>
      </c>
      <c r="R430" s="24" t="s">
        <v>2819</v>
      </c>
      <c r="S430" s="27" t="s">
        <v>56</v>
      </c>
      <c r="T430" s="27">
        <v>8029</v>
      </c>
      <c r="U430" s="27" t="s">
        <v>141</v>
      </c>
      <c r="V430" s="27">
        <v>4</v>
      </c>
      <c r="W430" s="24" t="s">
        <v>58</v>
      </c>
      <c r="X430" s="31" t="s">
        <v>2820</v>
      </c>
      <c r="Y430" s="32" t="s">
        <v>2813</v>
      </c>
      <c r="Z430" s="29" t="s">
        <v>2821</v>
      </c>
      <c r="AA430" s="32" t="s">
        <v>2822</v>
      </c>
      <c r="AB430" s="29" t="s">
        <v>43</v>
      </c>
      <c r="AC430" s="24" t="s">
        <v>43</v>
      </c>
      <c r="AD430" s="3">
        <v>33574883</v>
      </c>
    </row>
    <row r="431" spans="1:30" s="24" customFormat="1" ht="15">
      <c r="A431" s="24" t="s">
        <v>2823</v>
      </c>
      <c r="B431" s="24" t="s">
        <v>2824</v>
      </c>
      <c r="C431" s="24" t="s">
        <v>47</v>
      </c>
      <c r="D431" s="24" t="s">
        <v>33</v>
      </c>
      <c r="E431" s="24" t="s">
        <v>48</v>
      </c>
      <c r="F431" s="24" t="s">
        <v>49</v>
      </c>
      <c r="G431" s="24" t="s">
        <v>50</v>
      </c>
      <c r="H431" s="24" t="s">
        <v>51</v>
      </c>
      <c r="I431" s="24" t="s">
        <v>1190</v>
      </c>
      <c r="J431" s="25">
        <v>45842</v>
      </c>
      <c r="K431" s="26" t="s">
        <v>2825</v>
      </c>
      <c r="L431" s="25">
        <v>45845</v>
      </c>
      <c r="M431" s="25">
        <v>46053</v>
      </c>
      <c r="N431" s="3">
        <v>32084227</v>
      </c>
      <c r="O431" s="3">
        <v>32084227</v>
      </c>
      <c r="P431" s="24" t="s">
        <v>40</v>
      </c>
      <c r="Q431" s="24" t="s">
        <v>121</v>
      </c>
      <c r="R431" s="24" t="s">
        <v>2826</v>
      </c>
      <c r="S431" s="27" t="s">
        <v>56</v>
      </c>
      <c r="T431" s="27">
        <v>8029</v>
      </c>
      <c r="U431" s="27" t="s">
        <v>57</v>
      </c>
      <c r="V431" s="27">
        <v>5</v>
      </c>
      <c r="W431" s="24" t="s">
        <v>58</v>
      </c>
      <c r="X431" s="31" t="s">
        <v>2827</v>
      </c>
      <c r="Y431" s="32" t="s">
        <v>2828</v>
      </c>
      <c r="Z431" s="29" t="s">
        <v>2829</v>
      </c>
      <c r="AA431" s="32" t="s">
        <v>2830</v>
      </c>
      <c r="AB431" s="29" t="s">
        <v>43</v>
      </c>
      <c r="AC431" s="24" t="s">
        <v>43</v>
      </c>
      <c r="AD431" s="3">
        <v>26584074</v>
      </c>
    </row>
    <row r="432" spans="1:30" s="24" customFormat="1" ht="15">
      <c r="A432" s="24" t="s">
        <v>2831</v>
      </c>
      <c r="B432" s="24" t="s">
        <v>2832</v>
      </c>
      <c r="C432" s="24" t="s">
        <v>47</v>
      </c>
      <c r="D432" s="24" t="s">
        <v>33</v>
      </c>
      <c r="E432" s="24" t="s">
        <v>48</v>
      </c>
      <c r="F432" s="24" t="s">
        <v>49</v>
      </c>
      <c r="G432" s="24" t="s">
        <v>50</v>
      </c>
      <c r="H432" s="24" t="s">
        <v>51</v>
      </c>
      <c r="I432" s="24" t="s">
        <v>2833</v>
      </c>
      <c r="J432" s="25">
        <v>45847</v>
      </c>
      <c r="K432" s="26" t="s">
        <v>2327</v>
      </c>
      <c r="L432" s="25">
        <v>45849</v>
      </c>
      <c r="M432" s="25">
        <v>46032</v>
      </c>
      <c r="N432" s="3">
        <v>63000000</v>
      </c>
      <c r="O432" s="3">
        <v>63000000</v>
      </c>
      <c r="P432" s="24" t="s">
        <v>40</v>
      </c>
      <c r="Q432" s="24" t="s">
        <v>121</v>
      </c>
      <c r="R432" s="24" t="s">
        <v>2834</v>
      </c>
      <c r="S432" s="27" t="s">
        <v>56</v>
      </c>
      <c r="T432" s="27">
        <v>8029</v>
      </c>
      <c r="U432" s="27" t="s">
        <v>70</v>
      </c>
      <c r="V432" s="27">
        <v>10</v>
      </c>
      <c r="W432" s="24" t="s">
        <v>58</v>
      </c>
      <c r="X432" s="31" t="s">
        <v>2835</v>
      </c>
      <c r="Y432" s="32" t="s">
        <v>64</v>
      </c>
      <c r="Z432" s="29" t="s">
        <v>2836</v>
      </c>
      <c r="AA432" s="32" t="s">
        <v>2837</v>
      </c>
      <c r="AB432" s="29" t="s">
        <v>43</v>
      </c>
      <c r="AC432" s="24" t="s">
        <v>43</v>
      </c>
      <c r="AD432" s="3">
        <v>59500000</v>
      </c>
    </row>
    <row r="433" spans="1:30" s="24" customFormat="1" ht="15">
      <c r="A433" s="24" t="s">
        <v>2838</v>
      </c>
      <c r="B433" s="24" t="s">
        <v>2839</v>
      </c>
      <c r="C433" s="24" t="s">
        <v>47</v>
      </c>
      <c r="D433" s="24" t="s">
        <v>33</v>
      </c>
      <c r="E433" s="24" t="s">
        <v>48</v>
      </c>
      <c r="F433" s="24" t="s">
        <v>49</v>
      </c>
      <c r="G433" s="24" t="s">
        <v>50</v>
      </c>
      <c r="H433" s="24" t="s">
        <v>51</v>
      </c>
      <c r="I433" s="24" t="s">
        <v>2840</v>
      </c>
      <c r="J433" s="25">
        <v>45848</v>
      </c>
      <c r="K433" s="26" t="s">
        <v>2810</v>
      </c>
      <c r="L433" s="25">
        <v>45849</v>
      </c>
      <c r="M433" s="25">
        <v>46047</v>
      </c>
      <c r="N433" s="3">
        <v>103350000</v>
      </c>
      <c r="O433" s="3">
        <v>103350000</v>
      </c>
      <c r="P433" s="24" t="s">
        <v>40</v>
      </c>
      <c r="Q433" s="24" t="s">
        <v>121</v>
      </c>
      <c r="R433" s="24" t="s">
        <v>2841</v>
      </c>
      <c r="S433" s="27" t="s">
        <v>56</v>
      </c>
      <c r="T433" s="27">
        <v>8029</v>
      </c>
      <c r="U433" s="27" t="s">
        <v>70</v>
      </c>
      <c r="V433" s="27">
        <v>10</v>
      </c>
      <c r="W433" s="24" t="s">
        <v>58</v>
      </c>
      <c r="X433" s="31" t="s">
        <v>2842</v>
      </c>
      <c r="Y433" s="32" t="s">
        <v>64</v>
      </c>
      <c r="Z433" s="29" t="s">
        <v>2843</v>
      </c>
      <c r="AA433" s="32" t="s">
        <v>2837</v>
      </c>
      <c r="AB433" s="29" t="s">
        <v>43</v>
      </c>
      <c r="AC433" s="24" t="s">
        <v>43</v>
      </c>
      <c r="AD433" s="3">
        <v>90100000</v>
      </c>
    </row>
    <row r="434" spans="1:30" s="24" customFormat="1" ht="15">
      <c r="A434" s="24" t="s">
        <v>2844</v>
      </c>
      <c r="B434" s="24" t="s">
        <v>2845</v>
      </c>
      <c r="C434" s="24" t="s">
        <v>1094</v>
      </c>
      <c r="D434" s="24" t="s">
        <v>33</v>
      </c>
      <c r="E434" s="24" t="s">
        <v>48</v>
      </c>
      <c r="F434" s="24" t="s">
        <v>1095</v>
      </c>
      <c r="G434" s="24" t="s">
        <v>2771</v>
      </c>
      <c r="H434" s="24" t="s">
        <v>2772</v>
      </c>
      <c r="I434" s="24" t="s">
        <v>2846</v>
      </c>
      <c r="J434" s="25">
        <v>45855</v>
      </c>
      <c r="K434" s="26" t="s">
        <v>2847</v>
      </c>
      <c r="L434" s="25">
        <v>45860</v>
      </c>
      <c r="M434" s="25">
        <v>45870</v>
      </c>
      <c r="N434" s="3">
        <v>62331155</v>
      </c>
      <c r="O434" s="3">
        <v>62331155</v>
      </c>
      <c r="P434" s="24" t="s">
        <v>40</v>
      </c>
      <c r="Q434" s="24" t="s">
        <v>121</v>
      </c>
      <c r="R434" s="24" t="s">
        <v>2848</v>
      </c>
      <c r="S434" s="27" t="s">
        <v>123</v>
      </c>
      <c r="T434" s="27">
        <v>8122</v>
      </c>
      <c r="U434" s="27" t="s">
        <v>124</v>
      </c>
      <c r="V434" s="27">
        <v>1</v>
      </c>
      <c r="W434" s="24" t="s">
        <v>58</v>
      </c>
      <c r="X434" s="31" t="s">
        <v>2849</v>
      </c>
      <c r="Y434" s="32" t="s">
        <v>2719</v>
      </c>
      <c r="Z434" s="29" t="s">
        <v>2850</v>
      </c>
      <c r="AA434" s="32" t="s">
        <v>2851</v>
      </c>
      <c r="AB434" s="29" t="s">
        <v>43</v>
      </c>
      <c r="AC434" s="24" t="s">
        <v>43</v>
      </c>
      <c r="AD434" s="3">
        <v>62331155</v>
      </c>
    </row>
    <row r="435" spans="1:30" s="24" customFormat="1" ht="15">
      <c r="A435" s="24" t="s">
        <v>2852</v>
      </c>
      <c r="B435" s="24" t="s">
        <v>2102</v>
      </c>
      <c r="C435" s="24" t="s">
        <v>47</v>
      </c>
      <c r="D435" s="24" t="s">
        <v>33</v>
      </c>
      <c r="E435" s="24" t="s">
        <v>48</v>
      </c>
      <c r="F435" s="24" t="s">
        <v>49</v>
      </c>
      <c r="G435" s="24" t="s">
        <v>50</v>
      </c>
      <c r="H435" s="24" t="s">
        <v>51</v>
      </c>
      <c r="I435" s="24" t="s">
        <v>2853</v>
      </c>
      <c r="J435" s="25">
        <v>45853</v>
      </c>
      <c r="K435" s="26" t="s">
        <v>2854</v>
      </c>
      <c r="L435" s="25">
        <v>45856</v>
      </c>
      <c r="M435" s="25">
        <v>46032</v>
      </c>
      <c r="N435" s="3">
        <v>57107692</v>
      </c>
      <c r="O435" s="3">
        <v>57107692</v>
      </c>
      <c r="P435" s="24" t="s">
        <v>40</v>
      </c>
      <c r="Q435" s="24" t="s">
        <v>121</v>
      </c>
      <c r="R435" s="24" t="s">
        <v>2855</v>
      </c>
      <c r="S435" s="27" t="s">
        <v>56</v>
      </c>
      <c r="T435" s="27">
        <v>8029</v>
      </c>
      <c r="U435" s="27" t="s">
        <v>141</v>
      </c>
      <c r="V435" s="27">
        <v>4</v>
      </c>
      <c r="W435" s="24" t="s">
        <v>58</v>
      </c>
      <c r="X435" s="31" t="s">
        <v>2856</v>
      </c>
      <c r="Y435" s="32" t="s">
        <v>2857</v>
      </c>
      <c r="Z435" s="29" t="s">
        <v>2858</v>
      </c>
      <c r="AA435" s="32" t="s">
        <v>268</v>
      </c>
      <c r="AB435" s="29" t="s">
        <v>43</v>
      </c>
      <c r="AC435" s="24" t="s">
        <v>43</v>
      </c>
      <c r="AD435" s="3">
        <v>53806669</v>
      </c>
    </row>
    <row r="436" spans="1:30" s="24" customFormat="1" ht="15">
      <c r="A436" s="24" t="s">
        <v>2859</v>
      </c>
      <c r="B436" s="24" t="s">
        <v>2860</v>
      </c>
      <c r="C436" s="24" t="s">
        <v>2574</v>
      </c>
      <c r="D436" s="24" t="s">
        <v>33</v>
      </c>
      <c r="E436" s="24" t="s">
        <v>48</v>
      </c>
      <c r="F436" s="24" t="s">
        <v>2575</v>
      </c>
      <c r="G436" s="24" t="s">
        <v>50</v>
      </c>
      <c r="H436" s="24" t="s">
        <v>51</v>
      </c>
      <c r="I436" s="24" t="s">
        <v>2861</v>
      </c>
      <c r="J436" s="25">
        <v>45852</v>
      </c>
      <c r="K436" s="26" t="s">
        <v>2862</v>
      </c>
      <c r="L436" s="25">
        <v>45857</v>
      </c>
      <c r="M436" s="25">
        <v>47483</v>
      </c>
      <c r="N436" s="3">
        <v>2721849276</v>
      </c>
      <c r="O436" s="3">
        <v>2721849276</v>
      </c>
      <c r="P436" s="24" t="s">
        <v>40</v>
      </c>
      <c r="Q436" s="24" t="s">
        <v>121</v>
      </c>
      <c r="R436" s="24" t="s">
        <v>2863</v>
      </c>
      <c r="S436" s="27" t="s">
        <v>123</v>
      </c>
      <c r="T436" s="27">
        <v>8122</v>
      </c>
      <c r="U436" s="27" t="s">
        <v>2492</v>
      </c>
      <c r="V436" s="27">
        <v>3</v>
      </c>
      <c r="W436" s="24" t="s">
        <v>411</v>
      </c>
      <c r="X436" s="31" t="s">
        <v>2864</v>
      </c>
      <c r="Y436" s="32" t="s">
        <v>64</v>
      </c>
      <c r="Z436" s="29" t="s">
        <v>2865</v>
      </c>
      <c r="AA436" s="32" t="s">
        <v>2866</v>
      </c>
      <c r="AB436" s="29" t="s">
        <v>43</v>
      </c>
      <c r="AC436" s="24" t="s">
        <v>43</v>
      </c>
      <c r="AD436" s="3">
        <v>190080000</v>
      </c>
    </row>
    <row r="437" spans="1:30" s="24" customFormat="1" ht="15">
      <c r="A437" s="24" t="s">
        <v>2867</v>
      </c>
      <c r="B437" s="24" t="s">
        <v>2868</v>
      </c>
      <c r="C437" s="24" t="s">
        <v>47</v>
      </c>
      <c r="D437" s="24" t="s">
        <v>33</v>
      </c>
      <c r="E437" s="24" t="s">
        <v>48</v>
      </c>
      <c r="F437" s="24" t="s">
        <v>49</v>
      </c>
      <c r="G437" s="24" t="s">
        <v>50</v>
      </c>
      <c r="H437" s="24" t="s">
        <v>51</v>
      </c>
      <c r="I437" s="24" t="s">
        <v>2869</v>
      </c>
      <c r="J437" s="25">
        <v>45855</v>
      </c>
      <c r="K437" s="26" t="s">
        <v>2327</v>
      </c>
      <c r="L437" s="25">
        <v>45860</v>
      </c>
      <c r="M437" s="25">
        <v>46043</v>
      </c>
      <c r="N437" s="3">
        <v>48000000</v>
      </c>
      <c r="O437" s="3">
        <v>48000000</v>
      </c>
      <c r="P437" s="24" t="s">
        <v>40</v>
      </c>
      <c r="Q437" s="24" t="s">
        <v>121</v>
      </c>
      <c r="R437" s="24" t="s">
        <v>2870</v>
      </c>
      <c r="S437" s="27" t="s">
        <v>56</v>
      </c>
      <c r="T437" s="27">
        <v>8029</v>
      </c>
      <c r="U437" s="27" t="s">
        <v>70</v>
      </c>
      <c r="V437" s="27">
        <v>10</v>
      </c>
      <c r="W437" s="24" t="s">
        <v>58</v>
      </c>
      <c r="X437" s="31" t="s">
        <v>2871</v>
      </c>
      <c r="Y437" s="32" t="s">
        <v>248</v>
      </c>
      <c r="Z437" s="29" t="s">
        <v>2872</v>
      </c>
      <c r="AA437" s="32" t="s">
        <v>2851</v>
      </c>
      <c r="AB437" s="29" t="s">
        <v>43</v>
      </c>
      <c r="AC437" s="24" t="s">
        <v>43</v>
      </c>
      <c r="AD437" s="3">
        <v>42400000</v>
      </c>
    </row>
    <row r="438" spans="1:30" s="24" customFormat="1" ht="15">
      <c r="A438" s="24" t="s">
        <v>2873</v>
      </c>
      <c r="B438" s="24" t="s">
        <v>2874</v>
      </c>
      <c r="C438" s="24" t="s">
        <v>2489</v>
      </c>
      <c r="D438" s="24" t="s">
        <v>33</v>
      </c>
      <c r="E438" s="24" t="s">
        <v>48</v>
      </c>
      <c r="F438" s="24" t="s">
        <v>35</v>
      </c>
      <c r="G438" s="24" t="s">
        <v>50</v>
      </c>
      <c r="H438" s="24" t="s">
        <v>51</v>
      </c>
      <c r="I438" s="24" t="s">
        <v>2875</v>
      </c>
      <c r="J438" s="25">
        <v>45861</v>
      </c>
      <c r="K438" s="26" t="s">
        <v>2876</v>
      </c>
      <c r="L438" s="25">
        <v>45870</v>
      </c>
      <c r="M438" s="25">
        <v>45980</v>
      </c>
      <c r="N438" s="3">
        <v>309500000</v>
      </c>
      <c r="O438" s="3">
        <v>309500000</v>
      </c>
      <c r="P438" s="24" t="s">
        <v>40</v>
      </c>
      <c r="Q438" s="24" t="s">
        <v>121</v>
      </c>
      <c r="R438" s="24" t="s">
        <v>2877</v>
      </c>
      <c r="S438" s="27" t="s">
        <v>532</v>
      </c>
      <c r="T438" s="27">
        <v>8041</v>
      </c>
      <c r="U438" s="27" t="s">
        <v>1757</v>
      </c>
      <c r="V438" s="27">
        <v>1</v>
      </c>
      <c r="W438" s="24" t="s">
        <v>2592</v>
      </c>
      <c r="X438" s="31" t="s">
        <v>2878</v>
      </c>
      <c r="Y438" s="32" t="s">
        <v>2660</v>
      </c>
      <c r="Z438" s="29" t="s">
        <v>2879</v>
      </c>
      <c r="AA438" s="32" t="s">
        <v>2880</v>
      </c>
      <c r="AB438" s="29" t="s">
        <v>43</v>
      </c>
      <c r="AC438" s="24" t="s">
        <v>43</v>
      </c>
      <c r="AD438" s="3" t="s">
        <v>2596</v>
      </c>
    </row>
    <row r="439" spans="1:30" s="24" customFormat="1" ht="15">
      <c r="A439" s="24" t="s">
        <v>2881</v>
      </c>
      <c r="B439" s="24" t="s">
        <v>2882</v>
      </c>
      <c r="C439" s="24" t="s">
        <v>47</v>
      </c>
      <c r="D439" s="24" t="s">
        <v>33</v>
      </c>
      <c r="E439" s="24" t="s">
        <v>48</v>
      </c>
      <c r="F439" s="24" t="s">
        <v>49</v>
      </c>
      <c r="G439" s="24" t="s">
        <v>50</v>
      </c>
      <c r="H439" s="24" t="s">
        <v>51</v>
      </c>
      <c r="I439" s="24" t="s">
        <v>2883</v>
      </c>
      <c r="J439" s="25">
        <v>45860</v>
      </c>
      <c r="K439" s="26" t="s">
        <v>2327</v>
      </c>
      <c r="L439" s="25">
        <v>45864</v>
      </c>
      <c r="M439" s="25">
        <v>46047</v>
      </c>
      <c r="N439" s="3">
        <v>48000000</v>
      </c>
      <c r="O439" s="3">
        <v>48000000</v>
      </c>
      <c r="P439" s="24" t="s">
        <v>40</v>
      </c>
      <c r="Q439" s="24" t="s">
        <v>121</v>
      </c>
      <c r="R439" s="24" t="s">
        <v>2884</v>
      </c>
      <c r="S439" s="27" t="s">
        <v>56</v>
      </c>
      <c r="T439" s="27">
        <v>8029</v>
      </c>
      <c r="U439" s="27" t="s">
        <v>70</v>
      </c>
      <c r="V439" s="27">
        <v>10</v>
      </c>
      <c r="W439" s="24" t="s">
        <v>58</v>
      </c>
      <c r="X439" s="31" t="s">
        <v>2885</v>
      </c>
      <c r="Y439" s="32" t="s">
        <v>2828</v>
      </c>
      <c r="Z439" s="29" t="s">
        <v>2886</v>
      </c>
      <c r="AA439" s="32" t="s">
        <v>2887</v>
      </c>
      <c r="AB439" s="29" t="s">
        <v>43</v>
      </c>
      <c r="AC439" s="24" t="s">
        <v>43</v>
      </c>
      <c r="AD439" s="3">
        <v>41333333</v>
      </c>
    </row>
    <row r="440" spans="1:30" s="24" customFormat="1" ht="15">
      <c r="A440" s="24" t="s">
        <v>2888</v>
      </c>
      <c r="B440" s="24" t="s">
        <v>2889</v>
      </c>
      <c r="C440" s="24" t="s">
        <v>47</v>
      </c>
      <c r="D440" s="24" t="s">
        <v>33</v>
      </c>
      <c r="E440" s="24" t="s">
        <v>48</v>
      </c>
      <c r="F440" s="24" t="s">
        <v>49</v>
      </c>
      <c r="G440" s="24" t="s">
        <v>50</v>
      </c>
      <c r="H440" s="24" t="s">
        <v>51</v>
      </c>
      <c r="I440" s="24" t="s">
        <v>2890</v>
      </c>
      <c r="J440" s="25">
        <v>45861</v>
      </c>
      <c r="K440" s="26" t="s">
        <v>2891</v>
      </c>
      <c r="L440" s="25">
        <v>45861</v>
      </c>
      <c r="M440" s="25">
        <v>46034</v>
      </c>
      <c r="N440" s="3">
        <v>59500000</v>
      </c>
      <c r="O440" s="3">
        <v>59500000</v>
      </c>
      <c r="P440" s="24" t="s">
        <v>40</v>
      </c>
      <c r="Q440" s="24" t="s">
        <v>121</v>
      </c>
      <c r="R440" s="24" t="s">
        <v>2892</v>
      </c>
      <c r="S440" s="27" t="s">
        <v>123</v>
      </c>
      <c r="T440" s="27">
        <v>8122</v>
      </c>
      <c r="U440" s="27" t="s">
        <v>124</v>
      </c>
      <c r="V440" s="27">
        <v>1</v>
      </c>
      <c r="W440" s="24" t="s">
        <v>58</v>
      </c>
      <c r="X440" s="31" t="s">
        <v>2893</v>
      </c>
      <c r="Y440" s="32" t="s">
        <v>2837</v>
      </c>
      <c r="Z440" s="29" t="s">
        <v>2894</v>
      </c>
      <c r="AA440" s="32" t="s">
        <v>75</v>
      </c>
      <c r="AB440" s="29" t="s">
        <v>43</v>
      </c>
      <c r="AC440" s="24" t="s">
        <v>43</v>
      </c>
      <c r="AD440" s="3">
        <v>55300000</v>
      </c>
    </row>
    <row r="441" spans="1:30" s="24" customFormat="1" ht="15">
      <c r="A441" s="24" t="s">
        <v>2895</v>
      </c>
      <c r="B441" s="24" t="s">
        <v>2896</v>
      </c>
      <c r="C441" s="24" t="s">
        <v>2489</v>
      </c>
      <c r="D441" s="24" t="s">
        <v>33</v>
      </c>
      <c r="E441" s="24" t="s">
        <v>48</v>
      </c>
      <c r="F441" s="24" t="s">
        <v>35</v>
      </c>
      <c r="G441" s="24" t="s">
        <v>50</v>
      </c>
      <c r="H441" s="24" t="s">
        <v>51</v>
      </c>
      <c r="I441" s="24" t="s">
        <v>2897</v>
      </c>
      <c r="J441" s="25">
        <v>45867</v>
      </c>
      <c r="K441" s="26" t="s">
        <v>2898</v>
      </c>
      <c r="L441" s="25">
        <v>45901</v>
      </c>
      <c r="M441" s="25">
        <v>48395</v>
      </c>
      <c r="N441" s="3">
        <v>226957592</v>
      </c>
      <c r="O441" s="3">
        <v>226957592</v>
      </c>
      <c r="P441" s="24" t="s">
        <v>40</v>
      </c>
      <c r="Q441" s="24" t="s">
        <v>121</v>
      </c>
      <c r="R441" s="24" t="s">
        <v>2899</v>
      </c>
      <c r="S441" s="27" t="s">
        <v>123</v>
      </c>
      <c r="T441" s="27">
        <v>8122</v>
      </c>
      <c r="U441" s="27" t="s">
        <v>2492</v>
      </c>
      <c r="V441" s="27">
        <v>3</v>
      </c>
      <c r="W441" s="24" t="s">
        <v>411</v>
      </c>
      <c r="X441" s="31" t="s">
        <v>2900</v>
      </c>
      <c r="Y441" s="32" t="s">
        <v>64</v>
      </c>
      <c r="Z441" s="29" t="s">
        <v>2901</v>
      </c>
      <c r="AA441" s="32" t="s">
        <v>1831</v>
      </c>
      <c r="AB441" s="29" t="s">
        <v>43</v>
      </c>
      <c r="AC441" s="24" t="s">
        <v>43</v>
      </c>
      <c r="AD441" s="3">
        <v>24250800</v>
      </c>
    </row>
    <row r="442" spans="1:30" s="24" customFormat="1" ht="15">
      <c r="A442" s="24" t="s">
        <v>2902</v>
      </c>
      <c r="B442" s="24" t="s">
        <v>2903</v>
      </c>
      <c r="C442" s="24" t="s">
        <v>2489</v>
      </c>
      <c r="D442" s="24" t="s">
        <v>33</v>
      </c>
      <c r="E442" s="24" t="s">
        <v>48</v>
      </c>
      <c r="F442" s="24" t="s">
        <v>35</v>
      </c>
      <c r="G442" s="24" t="s">
        <v>36</v>
      </c>
      <c r="H442" s="24" t="s">
        <v>37</v>
      </c>
      <c r="I442" s="24" t="s">
        <v>2897</v>
      </c>
      <c r="J442" s="25">
        <v>45884</v>
      </c>
      <c r="K442" s="26" t="s">
        <v>2898</v>
      </c>
      <c r="L442" s="25">
        <v>45901</v>
      </c>
      <c r="M442" s="25">
        <v>48395</v>
      </c>
      <c r="N442" s="3">
        <v>1350310292</v>
      </c>
      <c r="O442" s="3">
        <v>1350310292</v>
      </c>
      <c r="P442" s="24" t="s">
        <v>40</v>
      </c>
      <c r="Q442" s="24" t="s">
        <v>121</v>
      </c>
      <c r="R442" s="24" t="s">
        <v>2899</v>
      </c>
      <c r="S442" s="27" t="s">
        <v>123</v>
      </c>
      <c r="T442" s="27">
        <v>8122</v>
      </c>
      <c r="U442" s="27" t="s">
        <v>2492</v>
      </c>
      <c r="V442" s="27">
        <v>3</v>
      </c>
      <c r="W442" s="24" t="s">
        <v>411</v>
      </c>
      <c r="X442" s="31" t="s">
        <v>2900</v>
      </c>
      <c r="Y442" s="32" t="s">
        <v>64</v>
      </c>
      <c r="Z442" s="29" t="s">
        <v>2904</v>
      </c>
      <c r="AA442" s="32" t="s">
        <v>2691</v>
      </c>
      <c r="AB442" s="29" t="s">
        <v>43</v>
      </c>
      <c r="AC442" s="24" t="s">
        <v>43</v>
      </c>
      <c r="AD442" s="3">
        <v>105820500</v>
      </c>
    </row>
    <row r="443" spans="1:30" s="24" customFormat="1" ht="15">
      <c r="A443" s="24" t="s">
        <v>2905</v>
      </c>
      <c r="B443" s="24" t="s">
        <v>2906</v>
      </c>
      <c r="C443" s="24" t="s">
        <v>2489</v>
      </c>
      <c r="D443" s="24" t="s">
        <v>33</v>
      </c>
      <c r="E443" s="24" t="s">
        <v>48</v>
      </c>
      <c r="F443" s="24" t="s">
        <v>35</v>
      </c>
      <c r="G443" s="24" t="s">
        <v>36</v>
      </c>
      <c r="H443" s="24" t="s">
        <v>37</v>
      </c>
      <c r="I443" s="24" t="s">
        <v>2897</v>
      </c>
      <c r="J443" s="25">
        <v>45867</v>
      </c>
      <c r="K443" s="26" t="s">
        <v>2898</v>
      </c>
      <c r="L443" s="25">
        <v>45901</v>
      </c>
      <c r="M443" s="25">
        <v>48395</v>
      </c>
      <c r="N443" s="3">
        <v>9891302259</v>
      </c>
      <c r="O443" s="3">
        <v>9891302259</v>
      </c>
      <c r="P443" s="24" t="s">
        <v>40</v>
      </c>
      <c r="Q443" s="24" t="s">
        <v>121</v>
      </c>
      <c r="R443" s="24" t="s">
        <v>2899</v>
      </c>
      <c r="S443" s="27" t="s">
        <v>123</v>
      </c>
      <c r="T443" s="27">
        <v>8122</v>
      </c>
      <c r="U443" s="27" t="s">
        <v>2492</v>
      </c>
      <c r="V443" s="27">
        <v>3</v>
      </c>
      <c r="W443" s="24" t="s">
        <v>411</v>
      </c>
      <c r="X443" s="31" t="s">
        <v>2900</v>
      </c>
      <c r="Y443" s="32" t="s">
        <v>64</v>
      </c>
      <c r="Z443" s="29" t="s">
        <v>2907</v>
      </c>
      <c r="AA443" s="32" t="s">
        <v>2908</v>
      </c>
      <c r="AB443" s="29" t="s">
        <v>43</v>
      </c>
      <c r="AC443" s="24" t="s">
        <v>43</v>
      </c>
      <c r="AD443" s="3">
        <v>711492900</v>
      </c>
    </row>
    <row r="444" spans="1:30" s="24" customFormat="1" ht="15">
      <c r="A444" s="24" t="s">
        <v>2909</v>
      </c>
      <c r="B444" s="24" t="s">
        <v>2910</v>
      </c>
      <c r="C444" s="24" t="s">
        <v>2489</v>
      </c>
      <c r="D444" s="24" t="s">
        <v>33</v>
      </c>
      <c r="E444" s="24" t="s">
        <v>48</v>
      </c>
      <c r="F444" s="24" t="s">
        <v>35</v>
      </c>
      <c r="G444" s="24" t="s">
        <v>36</v>
      </c>
      <c r="H444" s="24" t="s">
        <v>37</v>
      </c>
      <c r="I444" s="24" t="s">
        <v>2897</v>
      </c>
      <c r="J444" s="25">
        <v>45884</v>
      </c>
      <c r="K444" s="26" t="s">
        <v>2898</v>
      </c>
      <c r="L444" s="25">
        <v>45901</v>
      </c>
      <c r="M444" s="25">
        <v>48395</v>
      </c>
      <c r="N444" s="3">
        <v>1832948675</v>
      </c>
      <c r="O444" s="3">
        <v>1832948675</v>
      </c>
      <c r="P444" s="24" t="s">
        <v>40</v>
      </c>
      <c r="Q444" s="24" t="s">
        <v>121</v>
      </c>
      <c r="R444" s="24" t="s">
        <v>2899</v>
      </c>
      <c r="S444" s="27" t="s">
        <v>123</v>
      </c>
      <c r="T444" s="27">
        <v>8122</v>
      </c>
      <c r="U444" s="27" t="s">
        <v>2492</v>
      </c>
      <c r="V444" s="27">
        <v>3</v>
      </c>
      <c r="W444" s="24" t="s">
        <v>411</v>
      </c>
      <c r="X444" s="31" t="s">
        <v>2900</v>
      </c>
      <c r="Y444" s="32" t="s">
        <v>64</v>
      </c>
      <c r="Z444" s="29" t="s">
        <v>2911</v>
      </c>
      <c r="AA444" s="32" t="s">
        <v>2691</v>
      </c>
      <c r="AB444" s="29" t="s">
        <v>43</v>
      </c>
      <c r="AC444" s="24" t="s">
        <v>43</v>
      </c>
      <c r="AD444" s="3">
        <v>230724071</v>
      </c>
    </row>
    <row r="445" spans="1:30" s="24" customFormat="1" ht="15">
      <c r="A445" s="24" t="s">
        <v>2912</v>
      </c>
      <c r="B445" s="24" t="s">
        <v>2913</v>
      </c>
      <c r="C445" s="24" t="s">
        <v>2489</v>
      </c>
      <c r="D445" s="24" t="s">
        <v>33</v>
      </c>
      <c r="E445" s="24" t="s">
        <v>48</v>
      </c>
      <c r="F445" s="24" t="s">
        <v>35</v>
      </c>
      <c r="G445" s="24" t="s">
        <v>36</v>
      </c>
      <c r="H445" s="24" t="s">
        <v>37</v>
      </c>
      <c r="I445" s="24" t="s">
        <v>2897</v>
      </c>
      <c r="J445" s="25">
        <v>45868</v>
      </c>
      <c r="K445" s="26" t="s">
        <v>2914</v>
      </c>
      <c r="L445" s="25">
        <v>45883</v>
      </c>
      <c r="M445" s="25">
        <v>48395</v>
      </c>
      <c r="N445" s="3">
        <v>26031668</v>
      </c>
      <c r="O445" s="3">
        <v>26031668</v>
      </c>
      <c r="P445" s="24" t="s">
        <v>40</v>
      </c>
      <c r="Q445" s="24" t="s">
        <v>121</v>
      </c>
      <c r="R445" s="24" t="s">
        <v>2899</v>
      </c>
      <c r="S445" s="27" t="s">
        <v>123</v>
      </c>
      <c r="T445" s="27">
        <v>8122</v>
      </c>
      <c r="U445" s="27" t="s">
        <v>2492</v>
      </c>
      <c r="V445" s="27">
        <v>3</v>
      </c>
      <c r="W445" s="24" t="s">
        <v>411</v>
      </c>
      <c r="X445" s="31" t="s">
        <v>2900</v>
      </c>
      <c r="Y445" s="32" t="s">
        <v>64</v>
      </c>
      <c r="Z445" s="29" t="s">
        <v>2915</v>
      </c>
      <c r="AA445" s="32" t="s">
        <v>2908</v>
      </c>
      <c r="AB445" s="29" t="s">
        <v>43</v>
      </c>
      <c r="AC445" s="24" t="s">
        <v>43</v>
      </c>
      <c r="AD445" s="3">
        <v>5057170</v>
      </c>
    </row>
    <row r="446" spans="1:30" s="24" customFormat="1" ht="15">
      <c r="A446" s="24" t="s">
        <v>2916</v>
      </c>
      <c r="B446" s="24" t="s">
        <v>2917</v>
      </c>
      <c r="C446" s="24" t="s">
        <v>2489</v>
      </c>
      <c r="D446" s="24" t="s">
        <v>33</v>
      </c>
      <c r="E446" s="24" t="s">
        <v>48</v>
      </c>
      <c r="F446" s="24" t="s">
        <v>35</v>
      </c>
      <c r="G446" s="24" t="s">
        <v>36</v>
      </c>
      <c r="H446" s="24" t="s">
        <v>37</v>
      </c>
      <c r="I446" s="24" t="s">
        <v>2897</v>
      </c>
      <c r="J446" s="25">
        <v>45884</v>
      </c>
      <c r="K446" s="26" t="s">
        <v>2918</v>
      </c>
      <c r="L446" s="25">
        <v>45885</v>
      </c>
      <c r="M446" s="25">
        <v>48395</v>
      </c>
      <c r="N446" s="3">
        <v>0</v>
      </c>
      <c r="O446" s="3">
        <v>0</v>
      </c>
      <c r="P446" s="24" t="s">
        <v>40</v>
      </c>
      <c r="Q446" s="24" t="s">
        <v>121</v>
      </c>
      <c r="R446" s="24" t="s">
        <v>2899</v>
      </c>
      <c r="S446" s="27" t="s">
        <v>43</v>
      </c>
      <c r="T446" s="27" t="s">
        <v>43</v>
      </c>
      <c r="U446" s="27" t="s">
        <v>43</v>
      </c>
      <c r="V446" s="27" t="s">
        <v>43</v>
      </c>
      <c r="W446" s="27" t="s">
        <v>43</v>
      </c>
      <c r="X446" s="27" t="s">
        <v>43</v>
      </c>
      <c r="Y446" s="27" t="s">
        <v>43</v>
      </c>
      <c r="Z446" s="27" t="s">
        <v>43</v>
      </c>
      <c r="AA446" s="27" t="s">
        <v>43</v>
      </c>
      <c r="AB446" s="29" t="s">
        <v>43</v>
      </c>
      <c r="AC446" s="24" t="s">
        <v>43</v>
      </c>
      <c r="AD446" s="3"/>
    </row>
    <row r="447" spans="1:30" s="24" customFormat="1" ht="15">
      <c r="A447" s="24" t="s">
        <v>2919</v>
      </c>
      <c r="B447" s="24" t="s">
        <v>2920</v>
      </c>
      <c r="C447" s="24" t="s">
        <v>2489</v>
      </c>
      <c r="D447" s="24" t="s">
        <v>33</v>
      </c>
      <c r="E447" s="24" t="s">
        <v>48</v>
      </c>
      <c r="F447" s="24" t="s">
        <v>35</v>
      </c>
      <c r="G447" s="24" t="s">
        <v>36</v>
      </c>
      <c r="H447" s="24" t="s">
        <v>37</v>
      </c>
      <c r="I447" s="24" t="s">
        <v>2897</v>
      </c>
      <c r="J447" s="25">
        <v>45877</v>
      </c>
      <c r="K447" s="26" t="s">
        <v>2921</v>
      </c>
      <c r="L447" s="25">
        <v>45904</v>
      </c>
      <c r="M447" s="25">
        <v>48395</v>
      </c>
      <c r="N447" s="3">
        <v>2283097147</v>
      </c>
      <c r="O447" s="3">
        <v>2283097147</v>
      </c>
      <c r="P447" s="24" t="s">
        <v>40</v>
      </c>
      <c r="Q447" s="24" t="s">
        <v>121</v>
      </c>
      <c r="R447" s="24" t="s">
        <v>2899</v>
      </c>
      <c r="S447" s="27" t="s">
        <v>123</v>
      </c>
      <c r="T447" s="27">
        <v>8122</v>
      </c>
      <c r="U447" s="27" t="s">
        <v>2492</v>
      </c>
      <c r="V447" s="27">
        <v>3</v>
      </c>
      <c r="W447" s="24" t="s">
        <v>411</v>
      </c>
      <c r="X447" s="31" t="s">
        <v>2900</v>
      </c>
      <c r="Y447" s="32" t="s">
        <v>64</v>
      </c>
      <c r="Z447" s="29" t="s">
        <v>2922</v>
      </c>
      <c r="AA447" s="32" t="s">
        <v>1831</v>
      </c>
      <c r="AB447" s="29" t="s">
        <v>43</v>
      </c>
      <c r="AC447" s="24" t="s">
        <v>43</v>
      </c>
      <c r="AD447" s="3">
        <v>271405596</v>
      </c>
    </row>
    <row r="448" spans="1:30" s="24" customFormat="1" ht="15">
      <c r="A448" s="24" t="s">
        <v>2923</v>
      </c>
      <c r="B448" s="24" t="s">
        <v>2488</v>
      </c>
      <c r="C448" s="24" t="s">
        <v>2489</v>
      </c>
      <c r="D448" s="24" t="s">
        <v>33</v>
      </c>
      <c r="E448" s="24" t="s">
        <v>48</v>
      </c>
      <c r="F448" s="24" t="s">
        <v>35</v>
      </c>
      <c r="G448" s="24" t="s">
        <v>36</v>
      </c>
      <c r="H448" s="24" t="s">
        <v>37</v>
      </c>
      <c r="I448" s="24" t="s">
        <v>2897</v>
      </c>
      <c r="J448" s="25">
        <v>45868</v>
      </c>
      <c r="K448" s="26" t="s">
        <v>2898</v>
      </c>
      <c r="L448" s="25">
        <v>45901</v>
      </c>
      <c r="M448" s="25">
        <v>48395</v>
      </c>
      <c r="N448" s="3">
        <v>4899601125</v>
      </c>
      <c r="O448" s="3">
        <v>4899601125</v>
      </c>
      <c r="P448" s="24" t="s">
        <v>40</v>
      </c>
      <c r="Q448" s="24" t="s">
        <v>121</v>
      </c>
      <c r="R448" s="24" t="s">
        <v>2899</v>
      </c>
      <c r="S448" s="27" t="s">
        <v>123</v>
      </c>
      <c r="T448" s="27">
        <v>8122</v>
      </c>
      <c r="U448" s="27" t="s">
        <v>2492</v>
      </c>
      <c r="V448" s="27">
        <v>3</v>
      </c>
      <c r="W448" s="24" t="s">
        <v>411</v>
      </c>
      <c r="X448" s="31" t="s">
        <v>2900</v>
      </c>
      <c r="Y448" s="32" t="s">
        <v>64</v>
      </c>
      <c r="Z448" s="29" t="s">
        <v>2924</v>
      </c>
      <c r="AA448" s="32" t="s">
        <v>2508</v>
      </c>
      <c r="AB448" s="29" t="s">
        <v>43</v>
      </c>
      <c r="AC448" s="24" t="s">
        <v>43</v>
      </c>
      <c r="AD448" s="3">
        <v>455822200</v>
      </c>
    </row>
    <row r="449" spans="1:30" s="24" customFormat="1" ht="15">
      <c r="A449" s="24" t="s">
        <v>2925</v>
      </c>
      <c r="B449" s="24" t="s">
        <v>2926</v>
      </c>
      <c r="C449" s="24" t="s">
        <v>2489</v>
      </c>
      <c r="D449" s="24" t="s">
        <v>33</v>
      </c>
      <c r="E449" s="24" t="s">
        <v>48</v>
      </c>
      <c r="F449" s="24" t="s">
        <v>35</v>
      </c>
      <c r="G449" s="24" t="s">
        <v>36</v>
      </c>
      <c r="H449" s="24" t="s">
        <v>37</v>
      </c>
      <c r="I449" s="24" t="s">
        <v>2897</v>
      </c>
      <c r="J449" s="25">
        <v>45867</v>
      </c>
      <c r="K449" s="26" t="s">
        <v>2927</v>
      </c>
      <c r="L449" s="25">
        <v>45891</v>
      </c>
      <c r="M449" s="25">
        <v>48395</v>
      </c>
      <c r="N449" s="3">
        <v>32951926</v>
      </c>
      <c r="O449" s="3">
        <v>32951926</v>
      </c>
      <c r="P449" s="24" t="s">
        <v>40</v>
      </c>
      <c r="Q449" s="24" t="s">
        <v>121</v>
      </c>
      <c r="R449" s="24" t="s">
        <v>2899</v>
      </c>
      <c r="S449" s="27" t="s">
        <v>123</v>
      </c>
      <c r="T449" s="27">
        <v>8122</v>
      </c>
      <c r="U449" s="27" t="s">
        <v>2492</v>
      </c>
      <c r="V449" s="27">
        <v>3</v>
      </c>
      <c r="W449" s="24" t="s">
        <v>411</v>
      </c>
      <c r="X449" s="31" t="s">
        <v>2900</v>
      </c>
      <c r="Y449" s="32" t="s">
        <v>64</v>
      </c>
      <c r="Z449" s="29" t="s">
        <v>2928</v>
      </c>
      <c r="AA449" s="32" t="s">
        <v>2908</v>
      </c>
      <c r="AB449" s="29" t="s">
        <v>43</v>
      </c>
      <c r="AC449" s="24" t="s">
        <v>43</v>
      </c>
      <c r="AD449" s="3">
        <v>1326675</v>
      </c>
    </row>
    <row r="450" spans="1:30" s="24" customFormat="1" ht="15">
      <c r="A450" s="24" t="s">
        <v>2929</v>
      </c>
      <c r="B450" s="24" t="s">
        <v>2930</v>
      </c>
      <c r="C450" s="24" t="s">
        <v>2489</v>
      </c>
      <c r="D450" s="24" t="s">
        <v>33</v>
      </c>
      <c r="E450" s="24" t="s">
        <v>48</v>
      </c>
      <c r="F450" s="24" t="s">
        <v>35</v>
      </c>
      <c r="G450" s="24" t="s">
        <v>36</v>
      </c>
      <c r="H450" s="24" t="s">
        <v>37</v>
      </c>
      <c r="I450" s="24" t="s">
        <v>2897</v>
      </c>
      <c r="J450" s="25">
        <v>45877</v>
      </c>
      <c r="K450" s="26" t="s">
        <v>2898</v>
      </c>
      <c r="L450" s="25">
        <v>45901</v>
      </c>
      <c r="M450" s="25">
        <v>48395</v>
      </c>
      <c r="N450" s="3">
        <v>428679445</v>
      </c>
      <c r="O450" s="3">
        <v>428679445</v>
      </c>
      <c r="P450" s="24" t="s">
        <v>40</v>
      </c>
      <c r="Q450" s="24" t="s">
        <v>121</v>
      </c>
      <c r="R450" s="24" t="s">
        <v>2899</v>
      </c>
      <c r="S450" s="27" t="s">
        <v>123</v>
      </c>
      <c r="T450" s="27">
        <v>8122</v>
      </c>
      <c r="U450" s="27" t="s">
        <v>2492</v>
      </c>
      <c r="V450" s="27">
        <v>3</v>
      </c>
      <c r="W450" s="24" t="s">
        <v>411</v>
      </c>
      <c r="X450" s="31" t="s">
        <v>2900</v>
      </c>
      <c r="Y450" s="32" t="s">
        <v>64</v>
      </c>
      <c r="Z450" s="29" t="s">
        <v>2931</v>
      </c>
      <c r="AA450" s="32" t="s">
        <v>2508</v>
      </c>
      <c r="AB450" s="29" t="s">
        <v>43</v>
      </c>
      <c r="AC450" s="24" t="s">
        <v>43</v>
      </c>
      <c r="AD450" s="3">
        <v>49310800</v>
      </c>
    </row>
    <row r="451" spans="1:30" s="24" customFormat="1" ht="15">
      <c r="A451" s="24" t="s">
        <v>2932</v>
      </c>
      <c r="B451" s="24" t="s">
        <v>2933</v>
      </c>
      <c r="C451" s="24" t="s">
        <v>2489</v>
      </c>
      <c r="D451" s="24" t="s">
        <v>33</v>
      </c>
      <c r="E451" s="24" t="s">
        <v>48</v>
      </c>
      <c r="F451" s="24" t="s">
        <v>35</v>
      </c>
      <c r="G451" s="24" t="s">
        <v>36</v>
      </c>
      <c r="H451" s="24" t="s">
        <v>37</v>
      </c>
      <c r="I451" s="24" t="s">
        <v>2897</v>
      </c>
      <c r="J451" s="25">
        <v>45881</v>
      </c>
      <c r="K451" s="26" t="s">
        <v>2927</v>
      </c>
      <c r="L451" s="25">
        <v>45891</v>
      </c>
      <c r="M451" s="25">
        <v>48395</v>
      </c>
      <c r="N451" s="3">
        <v>829633732</v>
      </c>
      <c r="O451" s="3">
        <v>829633732</v>
      </c>
      <c r="P451" s="24" t="s">
        <v>40</v>
      </c>
      <c r="Q451" s="24" t="s">
        <v>121</v>
      </c>
      <c r="R451" s="24" t="s">
        <v>2899</v>
      </c>
      <c r="S451" s="27" t="s">
        <v>123</v>
      </c>
      <c r="T451" s="27">
        <v>8122</v>
      </c>
      <c r="U451" s="27" t="s">
        <v>2492</v>
      </c>
      <c r="V451" s="27">
        <v>3</v>
      </c>
      <c r="W451" s="24" t="s">
        <v>411</v>
      </c>
      <c r="X451" s="31" t="s">
        <v>2900</v>
      </c>
      <c r="Y451" s="32" t="s">
        <v>64</v>
      </c>
      <c r="Z451" s="29" t="s">
        <v>2934</v>
      </c>
      <c r="AA451" s="32" t="s">
        <v>1831</v>
      </c>
      <c r="AB451" s="29" t="s">
        <v>43</v>
      </c>
      <c r="AC451" s="24" t="s">
        <v>43</v>
      </c>
      <c r="AD451" s="3">
        <v>82313000</v>
      </c>
    </row>
    <row r="452" spans="1:30" s="24" customFormat="1" ht="15">
      <c r="A452" s="24" t="s">
        <v>2935</v>
      </c>
      <c r="B452" s="24" t="s">
        <v>2744</v>
      </c>
      <c r="C452" s="24" t="s">
        <v>2489</v>
      </c>
      <c r="D452" s="24" t="s">
        <v>33</v>
      </c>
      <c r="E452" s="24" t="s">
        <v>48</v>
      </c>
      <c r="F452" s="24" t="s">
        <v>35</v>
      </c>
      <c r="G452" s="24" t="s">
        <v>36</v>
      </c>
      <c r="H452" s="24" t="s">
        <v>37</v>
      </c>
      <c r="I452" s="24" t="s">
        <v>2897</v>
      </c>
      <c r="J452" s="25">
        <v>45877</v>
      </c>
      <c r="K452" s="26" t="s">
        <v>2898</v>
      </c>
      <c r="L452" s="25">
        <v>45901</v>
      </c>
      <c r="M452" s="25">
        <v>48395</v>
      </c>
      <c r="N452" s="3">
        <v>0</v>
      </c>
      <c r="O452" s="3">
        <v>0</v>
      </c>
      <c r="P452" s="24" t="s">
        <v>40</v>
      </c>
      <c r="Q452" s="24" t="s">
        <v>121</v>
      </c>
      <c r="R452" s="24" t="s">
        <v>2899</v>
      </c>
      <c r="S452" s="27" t="s">
        <v>43</v>
      </c>
      <c r="T452" s="27" t="s">
        <v>43</v>
      </c>
      <c r="U452" s="27" t="s">
        <v>43</v>
      </c>
      <c r="V452" s="27" t="s">
        <v>43</v>
      </c>
      <c r="W452" s="27" t="s">
        <v>43</v>
      </c>
      <c r="X452" s="27" t="s">
        <v>43</v>
      </c>
      <c r="Y452" s="27" t="s">
        <v>43</v>
      </c>
      <c r="Z452" s="27" t="s">
        <v>43</v>
      </c>
      <c r="AA452" s="27" t="s">
        <v>43</v>
      </c>
      <c r="AB452" s="29" t="s">
        <v>43</v>
      </c>
      <c r="AC452" s="24" t="s">
        <v>43</v>
      </c>
      <c r="AD452" s="3"/>
    </row>
    <row r="453" spans="1:30" s="24" customFormat="1" ht="15">
      <c r="A453" s="24" t="s">
        <v>2936</v>
      </c>
      <c r="B453" s="24" t="s">
        <v>2937</v>
      </c>
      <c r="C453" s="24" t="s">
        <v>2489</v>
      </c>
      <c r="D453" s="24" t="s">
        <v>33</v>
      </c>
      <c r="E453" s="24" t="s">
        <v>48</v>
      </c>
      <c r="F453" s="24" t="s">
        <v>35</v>
      </c>
      <c r="G453" s="24" t="s">
        <v>36</v>
      </c>
      <c r="H453" s="24" t="s">
        <v>37</v>
      </c>
      <c r="I453" s="24" t="s">
        <v>2897</v>
      </c>
      <c r="J453" s="25">
        <v>45868</v>
      </c>
      <c r="K453" s="26" t="s">
        <v>2938</v>
      </c>
      <c r="L453" s="25">
        <v>45925</v>
      </c>
      <c r="M453" s="25">
        <v>48395</v>
      </c>
      <c r="N453" s="3">
        <v>3055152623</v>
      </c>
      <c r="O453" s="3">
        <v>3055152623</v>
      </c>
      <c r="P453" s="24" t="s">
        <v>40</v>
      </c>
      <c r="Q453" s="24" t="s">
        <v>121</v>
      </c>
      <c r="R453" s="24" t="s">
        <v>2899</v>
      </c>
      <c r="S453" s="27" t="s">
        <v>123</v>
      </c>
      <c r="T453" s="27">
        <v>8122</v>
      </c>
      <c r="U453" s="27" t="s">
        <v>2492</v>
      </c>
      <c r="V453" s="27">
        <v>3</v>
      </c>
      <c r="W453" s="24" t="s">
        <v>411</v>
      </c>
      <c r="X453" s="31" t="s">
        <v>2900</v>
      </c>
      <c r="Y453" s="32" t="s">
        <v>64</v>
      </c>
      <c r="Z453" s="29" t="s">
        <v>2939</v>
      </c>
      <c r="AA453" s="32" t="s">
        <v>1831</v>
      </c>
      <c r="AB453" s="29" t="s">
        <v>43</v>
      </c>
      <c r="AC453" s="24" t="s">
        <v>43</v>
      </c>
      <c r="AD453" s="3">
        <v>272421032</v>
      </c>
    </row>
    <row r="454" spans="1:30" s="24" customFormat="1" ht="15">
      <c r="A454" s="24" t="s">
        <v>2940</v>
      </c>
      <c r="B454" s="24" t="s">
        <v>2941</v>
      </c>
      <c r="C454" s="24" t="s">
        <v>2489</v>
      </c>
      <c r="D454" s="24" t="s">
        <v>33</v>
      </c>
      <c r="E454" s="24" t="s">
        <v>48</v>
      </c>
      <c r="F454" s="24" t="s">
        <v>35</v>
      </c>
      <c r="G454" s="24" t="s">
        <v>36</v>
      </c>
      <c r="H454" s="24" t="s">
        <v>37</v>
      </c>
      <c r="I454" s="24" t="s">
        <v>2897</v>
      </c>
      <c r="J454" s="25">
        <v>45874</v>
      </c>
      <c r="K454" s="26" t="s">
        <v>2942</v>
      </c>
      <c r="L454" s="25">
        <v>45905</v>
      </c>
      <c r="M454" s="25">
        <v>48395</v>
      </c>
      <c r="N454" s="3">
        <v>1847933905</v>
      </c>
      <c r="O454" s="3">
        <v>1847933905</v>
      </c>
      <c r="P454" s="24" t="s">
        <v>40</v>
      </c>
      <c r="Q454" s="24" t="s">
        <v>121</v>
      </c>
      <c r="R454" s="24" t="s">
        <v>2899</v>
      </c>
      <c r="S454" s="27" t="s">
        <v>123</v>
      </c>
      <c r="T454" s="27">
        <v>8122</v>
      </c>
      <c r="U454" s="27" t="s">
        <v>2492</v>
      </c>
      <c r="V454" s="27">
        <v>3</v>
      </c>
      <c r="W454" s="24" t="s">
        <v>411</v>
      </c>
      <c r="X454" s="31" t="s">
        <v>2900</v>
      </c>
      <c r="Y454" s="32" t="s">
        <v>64</v>
      </c>
      <c r="Z454" s="29" t="s">
        <v>2943</v>
      </c>
      <c r="AA454" s="32" t="s">
        <v>1831</v>
      </c>
      <c r="AB454" s="29" t="s">
        <v>43</v>
      </c>
      <c r="AC454" s="24" t="s">
        <v>43</v>
      </c>
      <c r="AD454" s="3">
        <v>199399200</v>
      </c>
    </row>
    <row r="455" spans="1:30" s="24" customFormat="1" ht="15">
      <c r="A455" s="24" t="s">
        <v>2944</v>
      </c>
      <c r="B455" s="24" t="s">
        <v>2945</v>
      </c>
      <c r="C455" s="24" t="s">
        <v>2489</v>
      </c>
      <c r="D455" s="24" t="s">
        <v>33</v>
      </c>
      <c r="E455" s="24" t="s">
        <v>48</v>
      </c>
      <c r="F455" s="24" t="s">
        <v>35</v>
      </c>
      <c r="G455" s="24" t="s">
        <v>36</v>
      </c>
      <c r="H455" s="24" t="s">
        <v>37</v>
      </c>
      <c r="I455" s="24" t="s">
        <v>2897</v>
      </c>
      <c r="J455" s="25">
        <v>45868</v>
      </c>
      <c r="K455" s="26" t="s">
        <v>2946</v>
      </c>
      <c r="L455" s="25">
        <v>45902</v>
      </c>
      <c r="M455" s="25">
        <v>48395</v>
      </c>
      <c r="N455" s="3">
        <v>2758435672</v>
      </c>
      <c r="O455" s="3">
        <v>2758435672</v>
      </c>
      <c r="P455" s="24" t="s">
        <v>40</v>
      </c>
      <c r="Q455" s="24" t="s">
        <v>121</v>
      </c>
      <c r="R455" s="24" t="s">
        <v>2899</v>
      </c>
      <c r="S455" s="27" t="s">
        <v>123</v>
      </c>
      <c r="T455" s="27">
        <v>8122</v>
      </c>
      <c r="U455" s="27" t="s">
        <v>2492</v>
      </c>
      <c r="V455" s="27">
        <v>3</v>
      </c>
      <c r="W455" s="24" t="s">
        <v>411</v>
      </c>
      <c r="X455" s="31" t="s">
        <v>2900</v>
      </c>
      <c r="Y455" s="32" t="s">
        <v>64</v>
      </c>
      <c r="Z455" s="29" t="s">
        <v>2947</v>
      </c>
      <c r="AA455" s="32" t="s">
        <v>1831</v>
      </c>
      <c r="AB455" s="29" t="s">
        <v>43</v>
      </c>
      <c r="AC455" s="24" t="s">
        <v>43</v>
      </c>
      <c r="AD455" s="3">
        <v>303715460</v>
      </c>
    </row>
    <row r="456" spans="1:30" s="24" customFormat="1" ht="15">
      <c r="A456" s="24" t="s">
        <v>2948</v>
      </c>
      <c r="B456" s="24" t="s">
        <v>2949</v>
      </c>
      <c r="C456" s="24" t="s">
        <v>2489</v>
      </c>
      <c r="D456" s="24" t="s">
        <v>33</v>
      </c>
      <c r="E456" s="24" t="s">
        <v>48</v>
      </c>
      <c r="F456" s="24" t="s">
        <v>35</v>
      </c>
      <c r="G456" s="24" t="s">
        <v>36</v>
      </c>
      <c r="H456" s="24" t="s">
        <v>37</v>
      </c>
      <c r="I456" s="24" t="s">
        <v>2897</v>
      </c>
      <c r="J456" s="25">
        <v>45873</v>
      </c>
      <c r="K456" s="26" t="s">
        <v>2898</v>
      </c>
      <c r="L456" s="25">
        <v>45901</v>
      </c>
      <c r="M456" s="25">
        <v>48395</v>
      </c>
      <c r="N456" s="3">
        <v>523744777</v>
      </c>
      <c r="O456" s="3">
        <v>523744777</v>
      </c>
      <c r="P456" s="24" t="s">
        <v>40</v>
      </c>
      <c r="Q456" s="24" t="s">
        <v>121</v>
      </c>
      <c r="R456" s="24" t="s">
        <v>2899</v>
      </c>
      <c r="S456" s="27" t="s">
        <v>123</v>
      </c>
      <c r="T456" s="27">
        <v>8122</v>
      </c>
      <c r="U456" s="27" t="s">
        <v>2492</v>
      </c>
      <c r="V456" s="27">
        <v>3</v>
      </c>
      <c r="W456" s="24" t="s">
        <v>411</v>
      </c>
      <c r="X456" s="31" t="s">
        <v>2900</v>
      </c>
      <c r="Y456" s="32" t="s">
        <v>64</v>
      </c>
      <c r="Z456" s="29" t="s">
        <v>2950</v>
      </c>
      <c r="AA456" s="32" t="s">
        <v>1831</v>
      </c>
      <c r="AB456" s="29" t="s">
        <v>43</v>
      </c>
      <c r="AC456" s="24" t="s">
        <v>43</v>
      </c>
      <c r="AD456" s="3">
        <v>71269061</v>
      </c>
    </row>
    <row r="457" spans="1:30" s="24" customFormat="1" ht="15">
      <c r="A457" s="24" t="s">
        <v>2951</v>
      </c>
      <c r="B457" s="24" t="s">
        <v>2952</v>
      </c>
      <c r="C457" s="24" t="s">
        <v>2489</v>
      </c>
      <c r="D457" s="24" t="s">
        <v>33</v>
      </c>
      <c r="E457" s="24" t="s">
        <v>48</v>
      </c>
      <c r="F457" s="24" t="s">
        <v>35</v>
      </c>
      <c r="G457" s="24" t="s">
        <v>36</v>
      </c>
      <c r="H457" s="24" t="s">
        <v>37</v>
      </c>
      <c r="I457" s="24" t="s">
        <v>2897</v>
      </c>
      <c r="J457" s="25">
        <v>45874</v>
      </c>
      <c r="K457" s="26" t="s">
        <v>2918</v>
      </c>
      <c r="L457" s="25">
        <v>45885</v>
      </c>
      <c r="M457" s="25">
        <v>48395</v>
      </c>
      <c r="N457" s="3">
        <v>978842812</v>
      </c>
      <c r="O457" s="3">
        <v>978842812</v>
      </c>
      <c r="P457" s="24" t="s">
        <v>40</v>
      </c>
      <c r="Q457" s="24" t="s">
        <v>121</v>
      </c>
      <c r="R457" s="24" t="s">
        <v>2899</v>
      </c>
      <c r="S457" s="27" t="s">
        <v>123</v>
      </c>
      <c r="T457" s="27">
        <v>8122</v>
      </c>
      <c r="U457" s="27" t="s">
        <v>2492</v>
      </c>
      <c r="V457" s="27">
        <v>3</v>
      </c>
      <c r="W457" s="24" t="s">
        <v>411</v>
      </c>
      <c r="X457" s="31" t="s">
        <v>2900</v>
      </c>
      <c r="Y457" s="32" t="s">
        <v>64</v>
      </c>
      <c r="Z457" s="29" t="s">
        <v>2953</v>
      </c>
      <c r="AA457" s="32" t="s">
        <v>1831</v>
      </c>
      <c r="AB457" s="29" t="s">
        <v>43</v>
      </c>
      <c r="AC457" s="24" t="s">
        <v>43</v>
      </c>
      <c r="AD457" s="3">
        <v>93303770</v>
      </c>
    </row>
    <row r="458" spans="1:30" s="24" customFormat="1" ht="15">
      <c r="A458" s="24" t="s">
        <v>2954</v>
      </c>
      <c r="B458" s="24" t="s">
        <v>2955</v>
      </c>
      <c r="C458" s="24" t="s">
        <v>2489</v>
      </c>
      <c r="D458" s="24" t="s">
        <v>33</v>
      </c>
      <c r="E458" s="24" t="s">
        <v>48</v>
      </c>
      <c r="F458" s="24" t="s">
        <v>35</v>
      </c>
      <c r="G458" s="24" t="s">
        <v>36</v>
      </c>
      <c r="H458" s="24" t="s">
        <v>37</v>
      </c>
      <c r="I458" s="24" t="s">
        <v>2897</v>
      </c>
      <c r="J458" s="25">
        <v>45884</v>
      </c>
      <c r="K458" s="26" t="s">
        <v>2898</v>
      </c>
      <c r="L458" s="25">
        <v>45901</v>
      </c>
      <c r="M458" s="25">
        <v>48395</v>
      </c>
      <c r="N458" s="3">
        <v>31944348</v>
      </c>
      <c r="O458" s="3">
        <v>31944348</v>
      </c>
      <c r="P458" s="24" t="s">
        <v>40</v>
      </c>
      <c r="Q458" s="24" t="s">
        <v>121</v>
      </c>
      <c r="R458" s="24" t="s">
        <v>2899</v>
      </c>
      <c r="S458" s="27" t="s">
        <v>123</v>
      </c>
      <c r="T458" s="27">
        <v>8122</v>
      </c>
      <c r="U458" s="27" t="s">
        <v>2492</v>
      </c>
      <c r="V458" s="27">
        <v>3</v>
      </c>
      <c r="W458" s="24" t="s">
        <v>411</v>
      </c>
      <c r="X458" s="31" t="s">
        <v>2900</v>
      </c>
      <c r="Y458" s="32" t="s">
        <v>64</v>
      </c>
      <c r="Z458" s="29" t="s">
        <v>2956</v>
      </c>
      <c r="AA458" s="32" t="s">
        <v>2691</v>
      </c>
      <c r="AB458" s="29" t="s">
        <v>43</v>
      </c>
      <c r="AC458" s="24" t="s">
        <v>43</v>
      </c>
      <c r="AD458" s="3">
        <v>8490020</v>
      </c>
    </row>
    <row r="459" spans="1:30" s="24" customFormat="1" ht="15">
      <c r="A459" s="24" t="s">
        <v>2957</v>
      </c>
      <c r="B459" s="24" t="s">
        <v>2958</v>
      </c>
      <c r="C459" s="24" t="s">
        <v>2489</v>
      </c>
      <c r="D459" s="24" t="s">
        <v>33</v>
      </c>
      <c r="E459" s="24" t="s">
        <v>48</v>
      </c>
      <c r="F459" s="24" t="s">
        <v>35</v>
      </c>
      <c r="G459" s="24" t="s">
        <v>36</v>
      </c>
      <c r="H459" s="24" t="s">
        <v>37</v>
      </c>
      <c r="I459" s="24" t="s">
        <v>2897</v>
      </c>
      <c r="J459" s="25">
        <v>45881</v>
      </c>
      <c r="K459" s="26" t="s">
        <v>2959</v>
      </c>
      <c r="L459" s="25">
        <v>45889</v>
      </c>
      <c r="M459" s="25">
        <v>48395</v>
      </c>
      <c r="N459" s="3">
        <v>4253049869</v>
      </c>
      <c r="O459" s="3">
        <v>4253049869</v>
      </c>
      <c r="P459" s="24" t="s">
        <v>40</v>
      </c>
      <c r="Q459" s="24" t="s">
        <v>121</v>
      </c>
      <c r="R459" s="24" t="s">
        <v>2899</v>
      </c>
      <c r="S459" s="27" t="s">
        <v>123</v>
      </c>
      <c r="T459" s="27">
        <v>8122</v>
      </c>
      <c r="U459" s="27" t="s">
        <v>2492</v>
      </c>
      <c r="V459" s="27">
        <v>3</v>
      </c>
      <c r="W459" s="24" t="s">
        <v>411</v>
      </c>
      <c r="X459" s="31" t="s">
        <v>2900</v>
      </c>
      <c r="Y459" s="32" t="s">
        <v>64</v>
      </c>
      <c r="Z459" s="29" t="s">
        <v>2960</v>
      </c>
      <c r="AA459" s="32" t="s">
        <v>1831</v>
      </c>
      <c r="AB459" s="29" t="s">
        <v>43</v>
      </c>
      <c r="AC459" s="24" t="s">
        <v>43</v>
      </c>
      <c r="AD459" s="3">
        <v>404902557</v>
      </c>
    </row>
    <row r="460" spans="1:30" s="24" customFormat="1" ht="15">
      <c r="A460" s="24" t="s">
        <v>2961</v>
      </c>
      <c r="B460" s="24" t="s">
        <v>2740</v>
      </c>
      <c r="C460" s="24" t="s">
        <v>2489</v>
      </c>
      <c r="D460" s="24" t="s">
        <v>33</v>
      </c>
      <c r="E460" s="24" t="s">
        <v>48</v>
      </c>
      <c r="F460" s="24" t="s">
        <v>35</v>
      </c>
      <c r="G460" s="24" t="s">
        <v>36</v>
      </c>
      <c r="H460" s="24" t="s">
        <v>37</v>
      </c>
      <c r="I460" s="24" t="s">
        <v>2897</v>
      </c>
      <c r="J460" s="25">
        <v>45868</v>
      </c>
      <c r="K460" s="26" t="s">
        <v>2959</v>
      </c>
      <c r="L460" s="25">
        <v>45889</v>
      </c>
      <c r="M460" s="25">
        <v>48395</v>
      </c>
      <c r="N460" s="3">
        <v>2229495427</v>
      </c>
      <c r="O460" s="3">
        <v>2229495427</v>
      </c>
      <c r="P460" s="24" t="s">
        <v>40</v>
      </c>
      <c r="Q460" s="24" t="s">
        <v>121</v>
      </c>
      <c r="R460" s="24" t="s">
        <v>2899</v>
      </c>
      <c r="S460" s="27" t="s">
        <v>123</v>
      </c>
      <c r="T460" s="27">
        <v>8122</v>
      </c>
      <c r="U460" s="27" t="s">
        <v>2492</v>
      </c>
      <c r="V460" s="27">
        <v>3</v>
      </c>
      <c r="W460" s="24" t="s">
        <v>411</v>
      </c>
      <c r="X460" s="31" t="s">
        <v>2900</v>
      </c>
      <c r="Y460" s="32" t="s">
        <v>64</v>
      </c>
      <c r="Z460" s="29" t="s">
        <v>2962</v>
      </c>
      <c r="AA460" s="32" t="s">
        <v>2691</v>
      </c>
      <c r="AB460" s="29" t="s">
        <v>43</v>
      </c>
      <c r="AC460" s="24" t="s">
        <v>43</v>
      </c>
      <c r="AD460" s="3">
        <v>273654750</v>
      </c>
    </row>
    <row r="461" spans="1:30" s="24" customFormat="1" ht="15">
      <c r="A461" s="24" t="s">
        <v>2963</v>
      </c>
      <c r="B461" s="24" t="s">
        <v>2964</v>
      </c>
      <c r="C461" s="24" t="s">
        <v>2489</v>
      </c>
      <c r="D461" s="24" t="s">
        <v>33</v>
      </c>
      <c r="E461" s="24" t="s">
        <v>48</v>
      </c>
      <c r="F461" s="24" t="s">
        <v>35</v>
      </c>
      <c r="G461" s="24" t="s">
        <v>36</v>
      </c>
      <c r="H461" s="24" t="s">
        <v>37</v>
      </c>
      <c r="I461" s="24" t="s">
        <v>2897</v>
      </c>
      <c r="J461" s="25">
        <v>45873</v>
      </c>
      <c r="K461" s="26" t="s">
        <v>2898</v>
      </c>
      <c r="L461" s="25">
        <v>45901</v>
      </c>
      <c r="M461" s="25">
        <v>48395</v>
      </c>
      <c r="N461" s="3">
        <v>419391592</v>
      </c>
      <c r="O461" s="3">
        <v>419391592</v>
      </c>
      <c r="P461" s="24" t="s">
        <v>40</v>
      </c>
      <c r="Q461" s="24" t="s">
        <v>121</v>
      </c>
      <c r="R461" s="24" t="s">
        <v>2899</v>
      </c>
      <c r="S461" s="27" t="s">
        <v>123</v>
      </c>
      <c r="T461" s="27">
        <v>8122</v>
      </c>
      <c r="U461" s="27" t="s">
        <v>2492</v>
      </c>
      <c r="V461" s="27">
        <v>3</v>
      </c>
      <c r="W461" s="24" t="s">
        <v>411</v>
      </c>
      <c r="X461" s="31" t="s">
        <v>2900</v>
      </c>
      <c r="Y461" s="32" t="s">
        <v>64</v>
      </c>
      <c r="Z461" s="29" t="s">
        <v>2965</v>
      </c>
      <c r="AA461" s="32" t="s">
        <v>2691</v>
      </c>
      <c r="AB461" s="29" t="s">
        <v>43</v>
      </c>
      <c r="AC461" s="24" t="s">
        <v>43</v>
      </c>
      <c r="AD461" s="3">
        <v>36046430</v>
      </c>
    </row>
    <row r="462" spans="1:30" s="24" customFormat="1" ht="15">
      <c r="A462" s="24" t="s">
        <v>2966</v>
      </c>
      <c r="B462" s="24" t="s">
        <v>2967</v>
      </c>
      <c r="C462" s="24" t="s">
        <v>2489</v>
      </c>
      <c r="D462" s="24" t="s">
        <v>33</v>
      </c>
      <c r="E462" s="24" t="s">
        <v>48</v>
      </c>
      <c r="F462" s="24" t="s">
        <v>35</v>
      </c>
      <c r="G462" s="24" t="s">
        <v>36</v>
      </c>
      <c r="H462" s="24" t="s">
        <v>37</v>
      </c>
      <c r="I462" s="24" t="s">
        <v>2897</v>
      </c>
      <c r="J462" s="25">
        <v>45868</v>
      </c>
      <c r="K462" s="26" t="s">
        <v>2918</v>
      </c>
      <c r="L462" s="25">
        <v>45885</v>
      </c>
      <c r="M462" s="25">
        <v>48395</v>
      </c>
      <c r="N462" s="3">
        <v>5128470039</v>
      </c>
      <c r="O462" s="3">
        <v>5128470039</v>
      </c>
      <c r="P462" s="24" t="s">
        <v>40</v>
      </c>
      <c r="Q462" s="24" t="s">
        <v>121</v>
      </c>
      <c r="R462" s="24" t="s">
        <v>2899</v>
      </c>
      <c r="S462" s="27" t="s">
        <v>123</v>
      </c>
      <c r="T462" s="27">
        <v>8122</v>
      </c>
      <c r="U462" s="27" t="s">
        <v>2492</v>
      </c>
      <c r="V462" s="27">
        <v>3</v>
      </c>
      <c r="W462" s="24" t="s">
        <v>411</v>
      </c>
      <c r="X462" s="31" t="s">
        <v>2900</v>
      </c>
      <c r="Y462" s="32" t="s">
        <v>64</v>
      </c>
      <c r="Z462" s="29" t="s">
        <v>2968</v>
      </c>
      <c r="AA462" s="32" t="s">
        <v>1831</v>
      </c>
      <c r="AB462" s="29" t="s">
        <v>43</v>
      </c>
      <c r="AC462" s="24" t="s">
        <v>43</v>
      </c>
      <c r="AD462" s="3">
        <v>535318600</v>
      </c>
    </row>
    <row r="463" spans="1:30" s="24" customFormat="1" ht="15">
      <c r="A463" s="24" t="s">
        <v>2969</v>
      </c>
      <c r="B463" s="24" t="s">
        <v>2970</v>
      </c>
      <c r="C463" s="24" t="s">
        <v>2489</v>
      </c>
      <c r="D463" s="24" t="s">
        <v>33</v>
      </c>
      <c r="E463" s="24" t="s">
        <v>48</v>
      </c>
      <c r="F463" s="24" t="s">
        <v>35</v>
      </c>
      <c r="G463" s="24" t="s">
        <v>36</v>
      </c>
      <c r="H463" s="24" t="s">
        <v>37</v>
      </c>
      <c r="I463" s="24" t="s">
        <v>2897</v>
      </c>
      <c r="J463" s="25">
        <v>45868</v>
      </c>
      <c r="K463" s="26" t="s">
        <v>2971</v>
      </c>
      <c r="L463" s="25">
        <v>45903</v>
      </c>
      <c r="M463" s="25">
        <v>48395</v>
      </c>
      <c r="N463" s="3">
        <v>8665629</v>
      </c>
      <c r="O463" s="3">
        <v>8665629</v>
      </c>
      <c r="P463" s="24" t="s">
        <v>40</v>
      </c>
      <c r="Q463" s="24" t="s">
        <v>121</v>
      </c>
      <c r="R463" s="24" t="s">
        <v>2899</v>
      </c>
      <c r="S463" s="27" t="s">
        <v>123</v>
      </c>
      <c r="T463" s="27">
        <v>8122</v>
      </c>
      <c r="U463" s="27" t="s">
        <v>2492</v>
      </c>
      <c r="V463" s="27">
        <v>3</v>
      </c>
      <c r="W463" s="24" t="s">
        <v>411</v>
      </c>
      <c r="X463" s="31" t="s">
        <v>2900</v>
      </c>
      <c r="Y463" s="32" t="s">
        <v>64</v>
      </c>
      <c r="Z463" s="29" t="s">
        <v>2972</v>
      </c>
      <c r="AA463" s="32" t="s">
        <v>1831</v>
      </c>
      <c r="AB463" s="29" t="s">
        <v>43</v>
      </c>
      <c r="AC463" s="24" t="s">
        <v>43</v>
      </c>
      <c r="AD463" s="3">
        <v>2058000</v>
      </c>
    </row>
    <row r="464" spans="1:30" s="24" customFormat="1" ht="15">
      <c r="A464" s="24" t="s">
        <v>2973</v>
      </c>
      <c r="B464" s="24" t="s">
        <v>2974</v>
      </c>
      <c r="C464" s="24" t="s">
        <v>2489</v>
      </c>
      <c r="D464" s="24" t="s">
        <v>33</v>
      </c>
      <c r="E464" s="24" t="s">
        <v>48</v>
      </c>
      <c r="F464" s="24" t="s">
        <v>35</v>
      </c>
      <c r="G464" s="24" t="s">
        <v>36</v>
      </c>
      <c r="H464" s="24" t="s">
        <v>37</v>
      </c>
      <c r="I464" s="24" t="s">
        <v>2897</v>
      </c>
      <c r="J464" s="25">
        <v>45868</v>
      </c>
      <c r="K464" s="26" t="s">
        <v>2959</v>
      </c>
      <c r="L464" s="25">
        <v>45889</v>
      </c>
      <c r="M464" s="25">
        <v>48395</v>
      </c>
      <c r="N464" s="3">
        <v>351727754</v>
      </c>
      <c r="O464" s="3">
        <v>351727754</v>
      </c>
      <c r="P464" s="24" t="s">
        <v>40</v>
      </c>
      <c r="Q464" s="24" t="s">
        <v>121</v>
      </c>
      <c r="R464" s="24" t="s">
        <v>2899</v>
      </c>
      <c r="S464" s="27" t="s">
        <v>123</v>
      </c>
      <c r="T464" s="27">
        <v>8122</v>
      </c>
      <c r="U464" s="27" t="s">
        <v>2492</v>
      </c>
      <c r="V464" s="27">
        <v>3</v>
      </c>
      <c r="W464" s="24" t="s">
        <v>411</v>
      </c>
      <c r="X464" s="31" t="s">
        <v>2900</v>
      </c>
      <c r="Y464" s="32" t="s">
        <v>64</v>
      </c>
      <c r="Z464" s="29" t="s">
        <v>2975</v>
      </c>
      <c r="AA464" s="32" t="s">
        <v>2691</v>
      </c>
      <c r="AB464" s="29" t="s">
        <v>43</v>
      </c>
      <c r="AC464" s="24" t="s">
        <v>43</v>
      </c>
      <c r="AD464" s="3">
        <v>58518040</v>
      </c>
    </row>
    <row r="465" spans="1:30" s="24" customFormat="1" ht="15">
      <c r="A465" s="24" t="s">
        <v>2976</v>
      </c>
      <c r="B465" s="24" t="s">
        <v>2750</v>
      </c>
      <c r="C465" s="24" t="s">
        <v>2489</v>
      </c>
      <c r="D465" s="24" t="s">
        <v>33</v>
      </c>
      <c r="E465" s="24" t="s">
        <v>48</v>
      </c>
      <c r="F465" s="24" t="s">
        <v>35</v>
      </c>
      <c r="G465" s="24" t="s">
        <v>36</v>
      </c>
      <c r="H465" s="24" t="s">
        <v>37</v>
      </c>
      <c r="I465" s="24" t="s">
        <v>2897</v>
      </c>
      <c r="J465" s="25">
        <v>45891</v>
      </c>
      <c r="K465" s="26" t="s">
        <v>2977</v>
      </c>
      <c r="L465" s="25">
        <v>45923</v>
      </c>
      <c r="M465" s="25">
        <v>48395</v>
      </c>
      <c r="N465" s="3">
        <v>2242313329</v>
      </c>
      <c r="O465" s="3">
        <v>2242313329</v>
      </c>
      <c r="P465" s="24" t="s">
        <v>40</v>
      </c>
      <c r="Q465" s="24" t="s">
        <v>121</v>
      </c>
      <c r="R465" s="24" t="s">
        <v>2899</v>
      </c>
      <c r="S465" s="27" t="s">
        <v>123</v>
      </c>
      <c r="T465" s="27">
        <v>8122</v>
      </c>
      <c r="U465" s="27" t="s">
        <v>2492</v>
      </c>
      <c r="V465" s="27">
        <v>3</v>
      </c>
      <c r="W465" s="24" t="s">
        <v>411</v>
      </c>
      <c r="X465" s="31" t="s">
        <v>2900</v>
      </c>
      <c r="Y465" s="32" t="s">
        <v>64</v>
      </c>
      <c r="Z465" s="29" t="s">
        <v>2978</v>
      </c>
      <c r="AA465" s="32" t="s">
        <v>2979</v>
      </c>
      <c r="AB465" s="29" t="s">
        <v>43</v>
      </c>
      <c r="AC465" s="24" t="s">
        <v>43</v>
      </c>
      <c r="AD465" s="3">
        <v>191892600</v>
      </c>
    </row>
    <row r="466" spans="1:30" s="24" customFormat="1" ht="15">
      <c r="A466" s="24" t="s">
        <v>2980</v>
      </c>
      <c r="B466" s="24" t="s">
        <v>2981</v>
      </c>
      <c r="C466" s="24" t="s">
        <v>2489</v>
      </c>
      <c r="D466" s="24" t="s">
        <v>33</v>
      </c>
      <c r="E466" s="24" t="s">
        <v>48</v>
      </c>
      <c r="F466" s="24" t="s">
        <v>35</v>
      </c>
      <c r="G466" s="24" t="s">
        <v>36</v>
      </c>
      <c r="H466" s="24" t="s">
        <v>37</v>
      </c>
      <c r="I466" s="24" t="s">
        <v>2897</v>
      </c>
      <c r="J466" s="25">
        <v>45873</v>
      </c>
      <c r="K466" s="26" t="s">
        <v>2898</v>
      </c>
      <c r="L466" s="25">
        <v>45901</v>
      </c>
      <c r="M466" s="25">
        <v>48395</v>
      </c>
      <c r="N466" s="3">
        <v>7386968235</v>
      </c>
      <c r="O466" s="3">
        <v>7386968235</v>
      </c>
      <c r="P466" s="24" t="s">
        <v>40</v>
      </c>
      <c r="Q466" s="24" t="s">
        <v>121</v>
      </c>
      <c r="R466" s="24" t="s">
        <v>2899</v>
      </c>
      <c r="S466" s="27" t="s">
        <v>123</v>
      </c>
      <c r="T466" s="27">
        <v>8122</v>
      </c>
      <c r="U466" s="27" t="s">
        <v>2492</v>
      </c>
      <c r="V466" s="27">
        <v>3</v>
      </c>
      <c r="W466" s="24" t="s">
        <v>411</v>
      </c>
      <c r="X466" s="31" t="s">
        <v>2900</v>
      </c>
      <c r="Y466" s="32" t="s">
        <v>64</v>
      </c>
      <c r="Z466" s="29" t="s">
        <v>2982</v>
      </c>
      <c r="AA466" s="32" t="s">
        <v>2508</v>
      </c>
      <c r="AB466" s="29" t="s">
        <v>43</v>
      </c>
      <c r="AC466" s="24" t="s">
        <v>43</v>
      </c>
      <c r="AD466" s="3">
        <v>522311700</v>
      </c>
    </row>
    <row r="467" spans="1:30" s="24" customFormat="1" ht="15">
      <c r="A467" s="24" t="s">
        <v>2983</v>
      </c>
      <c r="B467" s="24" t="s">
        <v>2984</v>
      </c>
      <c r="C467" s="24" t="s">
        <v>2489</v>
      </c>
      <c r="D467" s="24" t="s">
        <v>33</v>
      </c>
      <c r="E467" s="24" t="s">
        <v>48</v>
      </c>
      <c r="F467" s="24" t="s">
        <v>35</v>
      </c>
      <c r="G467" s="24" t="s">
        <v>36</v>
      </c>
      <c r="H467" s="24" t="s">
        <v>37</v>
      </c>
      <c r="I467" s="24" t="s">
        <v>2897</v>
      </c>
      <c r="J467" s="25">
        <v>45873</v>
      </c>
      <c r="K467" s="26" t="s">
        <v>2921</v>
      </c>
      <c r="L467" s="25">
        <v>45904</v>
      </c>
      <c r="M467" s="25">
        <v>48395</v>
      </c>
      <c r="N467" s="3">
        <v>2553822897</v>
      </c>
      <c r="O467" s="3">
        <v>2553822897</v>
      </c>
      <c r="P467" s="24" t="s">
        <v>40</v>
      </c>
      <c r="Q467" s="24" t="s">
        <v>121</v>
      </c>
      <c r="R467" s="24" t="s">
        <v>2899</v>
      </c>
      <c r="S467" s="27" t="s">
        <v>123</v>
      </c>
      <c r="T467" s="27">
        <v>8122</v>
      </c>
      <c r="U467" s="27" t="s">
        <v>2492</v>
      </c>
      <c r="V467" s="27">
        <v>3</v>
      </c>
      <c r="W467" s="24" t="s">
        <v>411</v>
      </c>
      <c r="X467" s="31" t="s">
        <v>2900</v>
      </c>
      <c r="Y467" s="32" t="s">
        <v>64</v>
      </c>
      <c r="Z467" s="29" t="s">
        <v>2985</v>
      </c>
      <c r="AA467" s="32" t="s">
        <v>2508</v>
      </c>
      <c r="AB467" s="29" t="s">
        <v>43</v>
      </c>
      <c r="AC467" s="24" t="s">
        <v>43</v>
      </c>
      <c r="AD467" s="3">
        <v>230033300</v>
      </c>
    </row>
    <row r="468" spans="1:30" s="24" customFormat="1" ht="15">
      <c r="A468" s="24" t="s">
        <v>2986</v>
      </c>
      <c r="B468" s="24" t="s">
        <v>2987</v>
      </c>
      <c r="C468" s="24" t="s">
        <v>2489</v>
      </c>
      <c r="D468" s="24" t="s">
        <v>33</v>
      </c>
      <c r="E468" s="24" t="s">
        <v>48</v>
      </c>
      <c r="F468" s="24" t="s">
        <v>35</v>
      </c>
      <c r="G468" s="24" t="s">
        <v>36</v>
      </c>
      <c r="H468" s="24" t="s">
        <v>37</v>
      </c>
      <c r="I468" s="24" t="s">
        <v>2897</v>
      </c>
      <c r="J468" s="25">
        <v>45867</v>
      </c>
      <c r="K468" s="26" t="s">
        <v>2898</v>
      </c>
      <c r="L468" s="25">
        <v>45901</v>
      </c>
      <c r="M468" s="25">
        <v>48395</v>
      </c>
      <c r="N468" s="3">
        <v>1386234767</v>
      </c>
      <c r="O468" s="3">
        <v>1386234767</v>
      </c>
      <c r="P468" s="24" t="s">
        <v>40</v>
      </c>
      <c r="Q468" s="24" t="s">
        <v>121</v>
      </c>
      <c r="R468" s="24" t="s">
        <v>2899</v>
      </c>
      <c r="S468" s="27" t="s">
        <v>123</v>
      </c>
      <c r="T468" s="27">
        <v>8122</v>
      </c>
      <c r="U468" s="27" t="s">
        <v>2492</v>
      </c>
      <c r="V468" s="27">
        <v>3</v>
      </c>
      <c r="W468" s="24" t="s">
        <v>411</v>
      </c>
      <c r="X468" s="31" t="s">
        <v>2900</v>
      </c>
      <c r="Y468" s="32" t="s">
        <v>64</v>
      </c>
      <c r="Z468" s="29" t="s">
        <v>2988</v>
      </c>
      <c r="AA468" s="32" t="s">
        <v>2508</v>
      </c>
      <c r="AB468" s="29" t="s">
        <v>43</v>
      </c>
      <c r="AC468" s="24" t="s">
        <v>43</v>
      </c>
      <c r="AD468" s="3">
        <v>154719040</v>
      </c>
    </row>
    <row r="469" spans="1:30" s="24" customFormat="1" ht="15">
      <c r="A469" s="24" t="s">
        <v>2989</v>
      </c>
      <c r="B469" s="24" t="s">
        <v>2990</v>
      </c>
      <c r="C469" s="24" t="s">
        <v>2489</v>
      </c>
      <c r="D469" s="24" t="s">
        <v>33</v>
      </c>
      <c r="E469" s="24" t="s">
        <v>48</v>
      </c>
      <c r="F469" s="24" t="s">
        <v>35</v>
      </c>
      <c r="G469" s="24" t="s">
        <v>36</v>
      </c>
      <c r="H469" s="24" t="s">
        <v>37</v>
      </c>
      <c r="I469" s="24" t="s">
        <v>2897</v>
      </c>
      <c r="J469" s="25">
        <v>45868</v>
      </c>
      <c r="K469" s="26" t="s">
        <v>2946</v>
      </c>
      <c r="L469" s="25">
        <v>45902</v>
      </c>
      <c r="M469" s="25">
        <v>48395</v>
      </c>
      <c r="N469" s="3">
        <v>421334381</v>
      </c>
      <c r="O469" s="3">
        <v>421334381</v>
      </c>
      <c r="P469" s="24" t="s">
        <v>40</v>
      </c>
      <c r="Q469" s="24" t="s">
        <v>121</v>
      </c>
      <c r="R469" s="24" t="s">
        <v>2899</v>
      </c>
      <c r="S469" s="27" t="s">
        <v>123</v>
      </c>
      <c r="T469" s="27">
        <v>8122</v>
      </c>
      <c r="U469" s="27" t="s">
        <v>2492</v>
      </c>
      <c r="V469" s="27">
        <v>3</v>
      </c>
      <c r="W469" s="24" t="s">
        <v>411</v>
      </c>
      <c r="X469" s="31" t="s">
        <v>2900</v>
      </c>
      <c r="Y469" s="32" t="s">
        <v>64</v>
      </c>
      <c r="Z469" s="29" t="s">
        <v>2991</v>
      </c>
      <c r="AA469" s="32" t="s">
        <v>2908</v>
      </c>
      <c r="AB469" s="29" t="s">
        <v>43</v>
      </c>
      <c r="AC469" s="24" t="s">
        <v>43</v>
      </c>
      <c r="AD469" s="3">
        <v>59534300</v>
      </c>
    </row>
    <row r="470" spans="1:30" s="24" customFormat="1" ht="15">
      <c r="A470" s="24" t="s">
        <v>2992</v>
      </c>
      <c r="B470" s="24" t="s">
        <v>2993</v>
      </c>
      <c r="C470" s="24" t="s">
        <v>2489</v>
      </c>
      <c r="D470" s="24" t="s">
        <v>33</v>
      </c>
      <c r="E470" s="24" t="s">
        <v>48</v>
      </c>
      <c r="F470" s="24" t="s">
        <v>35</v>
      </c>
      <c r="G470" s="24" t="s">
        <v>50</v>
      </c>
      <c r="H470" s="24" t="s">
        <v>51</v>
      </c>
      <c r="I470" s="24" t="s">
        <v>2897</v>
      </c>
      <c r="J470" s="25">
        <v>45873</v>
      </c>
      <c r="K470" s="26" t="s">
        <v>2994</v>
      </c>
      <c r="L470" s="25">
        <v>45933</v>
      </c>
      <c r="M470" s="25">
        <v>48395</v>
      </c>
      <c r="N470" s="3">
        <v>206247057</v>
      </c>
      <c r="O470" s="3">
        <v>206247057</v>
      </c>
      <c r="P470" s="24" t="s">
        <v>40</v>
      </c>
      <c r="Q470" s="24" t="s">
        <v>121</v>
      </c>
      <c r="R470" s="24" t="s">
        <v>2899</v>
      </c>
      <c r="S470" s="27" t="s">
        <v>123</v>
      </c>
      <c r="T470" s="27">
        <v>8122</v>
      </c>
      <c r="U470" s="27" t="s">
        <v>2492</v>
      </c>
      <c r="V470" s="27">
        <v>3</v>
      </c>
      <c r="W470" s="24" t="s">
        <v>411</v>
      </c>
      <c r="X470" s="31" t="s">
        <v>2900</v>
      </c>
      <c r="Y470" s="32" t="s">
        <v>64</v>
      </c>
      <c r="Z470" s="29" t="s">
        <v>2995</v>
      </c>
      <c r="AA470" s="32" t="s">
        <v>2908</v>
      </c>
      <c r="AB470" s="29" t="s">
        <v>43</v>
      </c>
      <c r="AC470" s="24" t="s">
        <v>43</v>
      </c>
      <c r="AD470" s="3">
        <v>8222713</v>
      </c>
    </row>
    <row r="471" spans="1:30" s="24" customFormat="1" ht="15">
      <c r="A471" s="24" t="s">
        <v>2996</v>
      </c>
      <c r="B471" s="24" t="s">
        <v>2997</v>
      </c>
      <c r="C471" s="24" t="s">
        <v>2489</v>
      </c>
      <c r="D471" s="24" t="s">
        <v>33</v>
      </c>
      <c r="E471" s="24" t="s">
        <v>48</v>
      </c>
      <c r="F471" s="24" t="s">
        <v>35</v>
      </c>
      <c r="G471" s="24" t="s">
        <v>36</v>
      </c>
      <c r="H471" s="24" t="s">
        <v>37</v>
      </c>
      <c r="I471" s="24" t="s">
        <v>2897</v>
      </c>
      <c r="J471" s="25">
        <v>45868</v>
      </c>
      <c r="K471" s="26" t="s">
        <v>2898</v>
      </c>
      <c r="L471" s="25">
        <v>45901</v>
      </c>
      <c r="M471" s="25">
        <v>48395</v>
      </c>
      <c r="N471" s="3">
        <v>2461889890</v>
      </c>
      <c r="O471" s="3">
        <v>2461889890</v>
      </c>
      <c r="P471" s="24" t="s">
        <v>40</v>
      </c>
      <c r="Q471" s="24" t="s">
        <v>121</v>
      </c>
      <c r="R471" s="24" t="s">
        <v>2899</v>
      </c>
      <c r="S471" s="27" t="s">
        <v>123</v>
      </c>
      <c r="T471" s="27">
        <v>8122</v>
      </c>
      <c r="U471" s="27" t="s">
        <v>2492</v>
      </c>
      <c r="V471" s="27">
        <v>3</v>
      </c>
      <c r="W471" s="24" t="s">
        <v>411</v>
      </c>
      <c r="X471" s="31" t="s">
        <v>2900</v>
      </c>
      <c r="Y471" s="32" t="s">
        <v>64</v>
      </c>
      <c r="Z471" s="29" t="s">
        <v>2998</v>
      </c>
      <c r="AA471" s="32" t="s">
        <v>2508</v>
      </c>
      <c r="AB471" s="29" t="s">
        <v>43</v>
      </c>
      <c r="AC471" s="24" t="s">
        <v>43</v>
      </c>
      <c r="AD471" s="3">
        <v>257305874</v>
      </c>
    </row>
    <row r="472" spans="1:30" s="24" customFormat="1" ht="15">
      <c r="A472" s="24" t="s">
        <v>2999</v>
      </c>
      <c r="B472" s="24" t="s">
        <v>3000</v>
      </c>
      <c r="C472" s="24" t="s">
        <v>2489</v>
      </c>
      <c r="D472" s="24" t="s">
        <v>33</v>
      </c>
      <c r="E472" s="24" t="s">
        <v>48</v>
      </c>
      <c r="F472" s="24" t="s">
        <v>35</v>
      </c>
      <c r="G472" s="24" t="s">
        <v>36</v>
      </c>
      <c r="H472" s="24" t="s">
        <v>37</v>
      </c>
      <c r="I472" s="24" t="s">
        <v>2897</v>
      </c>
      <c r="J472" s="25">
        <v>45868</v>
      </c>
      <c r="K472" s="26" t="s">
        <v>3001</v>
      </c>
      <c r="L472" s="25">
        <v>45884</v>
      </c>
      <c r="M472" s="25">
        <v>48395</v>
      </c>
      <c r="N472" s="3">
        <v>20109458</v>
      </c>
      <c r="O472" s="3">
        <v>20109458</v>
      </c>
      <c r="P472" s="24" t="s">
        <v>40</v>
      </c>
      <c r="Q472" s="24" t="s">
        <v>121</v>
      </c>
      <c r="R472" s="24" t="s">
        <v>2899</v>
      </c>
      <c r="S472" s="27" t="s">
        <v>123</v>
      </c>
      <c r="T472" s="27">
        <v>8122</v>
      </c>
      <c r="U472" s="27" t="s">
        <v>2492</v>
      </c>
      <c r="V472" s="27">
        <v>3</v>
      </c>
      <c r="W472" s="24" t="s">
        <v>411</v>
      </c>
      <c r="X472" s="31" t="s">
        <v>2900</v>
      </c>
      <c r="Y472" s="32" t="s">
        <v>64</v>
      </c>
      <c r="Z472" s="29" t="s">
        <v>3002</v>
      </c>
      <c r="AA472" s="32" t="s">
        <v>2508</v>
      </c>
      <c r="AB472" s="29" t="s">
        <v>43</v>
      </c>
      <c r="AC472" s="24" t="s">
        <v>43</v>
      </c>
      <c r="AD472" s="3">
        <v>6025320</v>
      </c>
    </row>
    <row r="473" spans="1:30" s="24" customFormat="1" ht="15">
      <c r="A473" s="24" t="s">
        <v>3003</v>
      </c>
      <c r="B473" s="24" t="s">
        <v>3004</v>
      </c>
      <c r="C473" s="24" t="s">
        <v>2489</v>
      </c>
      <c r="D473" s="24" t="s">
        <v>33</v>
      </c>
      <c r="E473" s="24" t="s">
        <v>48</v>
      </c>
      <c r="F473" s="24" t="s">
        <v>35</v>
      </c>
      <c r="G473" s="24" t="s">
        <v>36</v>
      </c>
      <c r="H473" s="24" t="s">
        <v>37</v>
      </c>
      <c r="I473" s="24" t="s">
        <v>2897</v>
      </c>
      <c r="J473" s="25">
        <v>45868</v>
      </c>
      <c r="K473" s="26" t="s">
        <v>2946</v>
      </c>
      <c r="L473" s="25">
        <v>45902</v>
      </c>
      <c r="M473" s="25">
        <v>48395</v>
      </c>
      <c r="N473" s="3">
        <v>5240909357</v>
      </c>
      <c r="O473" s="3">
        <v>5240909357</v>
      </c>
      <c r="P473" s="24" t="s">
        <v>40</v>
      </c>
      <c r="Q473" s="24" t="s">
        <v>121</v>
      </c>
      <c r="R473" s="24" t="s">
        <v>2899</v>
      </c>
      <c r="S473" s="27" t="s">
        <v>123</v>
      </c>
      <c r="T473" s="27">
        <v>8122</v>
      </c>
      <c r="U473" s="27" t="s">
        <v>2492</v>
      </c>
      <c r="V473" s="27">
        <v>3</v>
      </c>
      <c r="W473" s="24" t="s">
        <v>411</v>
      </c>
      <c r="X473" s="31" t="s">
        <v>2900</v>
      </c>
      <c r="Y473" s="32" t="s">
        <v>64</v>
      </c>
      <c r="Z473" s="29" t="s">
        <v>3005</v>
      </c>
      <c r="AA473" s="32" t="s">
        <v>1831</v>
      </c>
      <c r="AB473" s="29" t="s">
        <v>43</v>
      </c>
      <c r="AC473" s="24" t="s">
        <v>43</v>
      </c>
      <c r="AD473" s="3">
        <v>490105000</v>
      </c>
    </row>
    <row r="474" spans="1:30" s="24" customFormat="1" ht="15">
      <c r="A474" s="24" t="s">
        <v>3006</v>
      </c>
      <c r="B474" s="24" t="s">
        <v>3007</v>
      </c>
      <c r="C474" s="24" t="s">
        <v>47</v>
      </c>
      <c r="D474" s="24" t="s">
        <v>33</v>
      </c>
      <c r="E474" s="24" t="s">
        <v>48</v>
      </c>
      <c r="F474" s="24" t="s">
        <v>49</v>
      </c>
      <c r="G474" s="24" t="s">
        <v>50</v>
      </c>
      <c r="H474" s="24" t="s">
        <v>51</v>
      </c>
      <c r="I474" s="24" t="s">
        <v>642</v>
      </c>
      <c r="J474" s="25">
        <v>45863</v>
      </c>
      <c r="K474" s="26" t="s">
        <v>643</v>
      </c>
      <c r="L474" s="25">
        <v>45866</v>
      </c>
      <c r="M474" s="25">
        <v>46046</v>
      </c>
      <c r="N474" s="3">
        <v>29500000</v>
      </c>
      <c r="O474" s="3">
        <v>29500000</v>
      </c>
      <c r="P474" s="24" t="s">
        <v>40</v>
      </c>
      <c r="Q474" s="24" t="s">
        <v>54</v>
      </c>
      <c r="R474" s="24" t="s">
        <v>3008</v>
      </c>
      <c r="S474" s="27" t="s">
        <v>123</v>
      </c>
      <c r="T474" s="27">
        <v>8122</v>
      </c>
      <c r="U474" s="27" t="s">
        <v>124</v>
      </c>
      <c r="V474" s="27">
        <v>1</v>
      </c>
      <c r="W474" s="24" t="s">
        <v>58</v>
      </c>
      <c r="X474" s="31" t="s">
        <v>3009</v>
      </c>
      <c r="Y474" s="32" t="s">
        <v>1033</v>
      </c>
      <c r="Z474" s="29" t="s">
        <v>3010</v>
      </c>
      <c r="AA474" s="32" t="s">
        <v>2887</v>
      </c>
      <c r="AB474" s="29" t="s">
        <v>43</v>
      </c>
      <c r="AC474" s="24" t="s">
        <v>43</v>
      </c>
      <c r="AD474" s="3">
        <v>25500000</v>
      </c>
    </row>
    <row r="475" spans="1:30" s="24" customFormat="1" ht="15">
      <c r="A475" s="24" t="s">
        <v>3011</v>
      </c>
      <c r="B475" s="24" t="s">
        <v>3012</v>
      </c>
      <c r="C475" s="24" t="s">
        <v>47</v>
      </c>
      <c r="D475" s="24" t="s">
        <v>33</v>
      </c>
      <c r="E475" s="24" t="s">
        <v>48</v>
      </c>
      <c r="F475" s="24" t="s">
        <v>49</v>
      </c>
      <c r="G475" s="24" t="s">
        <v>50</v>
      </c>
      <c r="H475" s="24" t="s">
        <v>51</v>
      </c>
      <c r="I475" s="24" t="s">
        <v>3013</v>
      </c>
      <c r="J475" s="25">
        <v>45863</v>
      </c>
      <c r="K475" s="26" t="s">
        <v>2327</v>
      </c>
      <c r="L475" s="25">
        <v>45868</v>
      </c>
      <c r="M475" s="25">
        <v>46051</v>
      </c>
      <c r="N475" s="3">
        <v>48000000</v>
      </c>
      <c r="O475" s="3">
        <v>48000000</v>
      </c>
      <c r="P475" s="24" t="s">
        <v>40</v>
      </c>
      <c r="Q475" s="24" t="s">
        <v>121</v>
      </c>
      <c r="R475" s="24" t="s">
        <v>3014</v>
      </c>
      <c r="S475" s="27" t="s">
        <v>56</v>
      </c>
      <c r="T475" s="27">
        <v>8029</v>
      </c>
      <c r="U475" s="27" t="s">
        <v>70</v>
      </c>
      <c r="V475" s="27">
        <v>10</v>
      </c>
      <c r="W475" s="24" t="s">
        <v>58</v>
      </c>
      <c r="X475" s="31" t="s">
        <v>3015</v>
      </c>
      <c r="Y475" s="32" t="s">
        <v>2828</v>
      </c>
      <c r="Z475" s="29" t="s">
        <v>3016</v>
      </c>
      <c r="AA475" s="32" t="s">
        <v>3017</v>
      </c>
      <c r="AB475" s="29" t="s">
        <v>43</v>
      </c>
      <c r="AC475" s="24" t="s">
        <v>43</v>
      </c>
      <c r="AD475" s="3">
        <v>40266667</v>
      </c>
    </row>
    <row r="476" spans="1:30" s="24" customFormat="1" ht="15">
      <c r="A476" s="24" t="s">
        <v>3018</v>
      </c>
      <c r="B476" s="24" t="s">
        <v>3019</v>
      </c>
      <c r="C476" s="24" t="s">
        <v>47</v>
      </c>
      <c r="D476" s="24" t="s">
        <v>33</v>
      </c>
      <c r="E476" s="24" t="s">
        <v>48</v>
      </c>
      <c r="F476" s="24" t="s">
        <v>49</v>
      </c>
      <c r="G476" s="24" t="s">
        <v>50</v>
      </c>
      <c r="H476" s="24" t="s">
        <v>51</v>
      </c>
      <c r="I476" s="24" t="s">
        <v>3020</v>
      </c>
      <c r="J476" s="25">
        <v>45868</v>
      </c>
      <c r="K476" s="26" t="s">
        <v>3021</v>
      </c>
      <c r="L476" s="25">
        <v>45877</v>
      </c>
      <c r="M476" s="25">
        <v>46044</v>
      </c>
      <c r="N476" s="3">
        <v>20350000</v>
      </c>
      <c r="O476" s="3">
        <v>20350000</v>
      </c>
      <c r="P476" s="24" t="s">
        <v>40</v>
      </c>
      <c r="Q476" s="24" t="s">
        <v>121</v>
      </c>
      <c r="R476" s="24" t="s">
        <v>3022</v>
      </c>
      <c r="S476" s="27" t="s">
        <v>123</v>
      </c>
      <c r="T476" s="27">
        <v>8122</v>
      </c>
      <c r="U476" s="27" t="s">
        <v>124</v>
      </c>
      <c r="V476" s="27">
        <v>1</v>
      </c>
      <c r="W476" s="24" t="s">
        <v>58</v>
      </c>
      <c r="X476" s="31" t="s">
        <v>3023</v>
      </c>
      <c r="Y476" s="32" t="s">
        <v>3024</v>
      </c>
      <c r="Z476" s="29" t="s">
        <v>3025</v>
      </c>
      <c r="AA476" s="32" t="s">
        <v>2880</v>
      </c>
      <c r="AB476" s="29" t="s">
        <v>43</v>
      </c>
      <c r="AC476" s="24" t="s">
        <v>43</v>
      </c>
      <c r="AD476" s="3">
        <v>17636667</v>
      </c>
    </row>
    <row r="477" spans="1:30" s="24" customFormat="1" ht="15">
      <c r="A477" s="24" t="s">
        <v>3026</v>
      </c>
      <c r="B477" s="24" t="s">
        <v>641</v>
      </c>
      <c r="C477" s="24" t="s">
        <v>47</v>
      </c>
      <c r="D477" s="24" t="s">
        <v>33</v>
      </c>
      <c r="E477" s="24" t="s">
        <v>48</v>
      </c>
      <c r="F477" s="24" t="s">
        <v>49</v>
      </c>
      <c r="G477" s="24" t="s">
        <v>50</v>
      </c>
      <c r="H477" s="24" t="s">
        <v>51</v>
      </c>
      <c r="I477" s="24" t="s">
        <v>3027</v>
      </c>
      <c r="J477" s="25">
        <v>45863</v>
      </c>
      <c r="K477" s="26" t="s">
        <v>3028</v>
      </c>
      <c r="L477" s="25">
        <v>45867</v>
      </c>
      <c r="M477" s="25">
        <v>46038</v>
      </c>
      <c r="N477" s="3">
        <v>30523377</v>
      </c>
      <c r="O477" s="3">
        <v>30523377</v>
      </c>
      <c r="P477" s="24" t="s">
        <v>40</v>
      </c>
      <c r="Q477" s="24" t="s">
        <v>121</v>
      </c>
      <c r="R477" s="24" t="s">
        <v>3029</v>
      </c>
      <c r="S477" s="27" t="s">
        <v>56</v>
      </c>
      <c r="T477" s="27">
        <v>8029</v>
      </c>
      <c r="U477" s="27" t="s">
        <v>70</v>
      </c>
      <c r="V477" s="27">
        <v>10</v>
      </c>
      <c r="W477" s="24" t="s">
        <v>58</v>
      </c>
      <c r="X477" s="31" t="s">
        <v>3030</v>
      </c>
      <c r="Y477" s="32" t="s">
        <v>75</v>
      </c>
      <c r="Z477" s="29" t="s">
        <v>3031</v>
      </c>
      <c r="AA477" s="32" t="s">
        <v>3032</v>
      </c>
      <c r="AB477" s="29" t="s">
        <v>43</v>
      </c>
      <c r="AC477" s="24" t="s">
        <v>43</v>
      </c>
      <c r="AD477" s="3">
        <v>27616389</v>
      </c>
    </row>
    <row r="478" spans="1:30" s="24" customFormat="1" ht="15">
      <c r="A478" s="24" t="s">
        <v>3033</v>
      </c>
      <c r="B478" s="24" t="s">
        <v>3034</v>
      </c>
      <c r="C478" s="24" t="s">
        <v>1094</v>
      </c>
      <c r="D478" s="24" t="s">
        <v>33</v>
      </c>
      <c r="E478" s="24" t="s">
        <v>48</v>
      </c>
      <c r="F478" s="24" t="s">
        <v>1095</v>
      </c>
      <c r="G478" s="24" t="s">
        <v>50</v>
      </c>
      <c r="H478" s="24" t="s">
        <v>51</v>
      </c>
      <c r="I478" s="24" t="s">
        <v>3035</v>
      </c>
      <c r="J478" s="25">
        <v>45869</v>
      </c>
      <c r="K478" s="26" t="s">
        <v>1982</v>
      </c>
      <c r="L478" s="25">
        <v>45870</v>
      </c>
      <c r="M478" s="25">
        <v>46142</v>
      </c>
      <c r="N478" s="3">
        <v>1447535480</v>
      </c>
      <c r="O478" s="3">
        <v>1447535480</v>
      </c>
      <c r="P478" s="24" t="s">
        <v>40</v>
      </c>
      <c r="Q478" s="24" t="s">
        <v>121</v>
      </c>
      <c r="R478" s="24" t="s">
        <v>3036</v>
      </c>
      <c r="S478" s="27" t="s">
        <v>2204</v>
      </c>
      <c r="T478" s="27" t="s">
        <v>2204</v>
      </c>
      <c r="U478" s="27" t="s">
        <v>2204</v>
      </c>
      <c r="V478" s="27" t="s">
        <v>2204</v>
      </c>
      <c r="W478" s="24" t="s">
        <v>58</v>
      </c>
      <c r="X478" s="31" t="s">
        <v>3037</v>
      </c>
      <c r="Y478" s="32" t="s">
        <v>3038</v>
      </c>
      <c r="Z478" s="29" t="s">
        <v>3039</v>
      </c>
      <c r="AA478" s="32" t="s">
        <v>3040</v>
      </c>
      <c r="AB478" s="29" t="s">
        <v>3037</v>
      </c>
      <c r="AC478" s="24" t="s">
        <v>3038</v>
      </c>
      <c r="AD478" s="3">
        <v>641126880</v>
      </c>
    </row>
    <row r="479" spans="1:30" s="24" customFormat="1" ht="15">
      <c r="A479" s="24" t="s">
        <v>3041</v>
      </c>
      <c r="B479" s="24" t="s">
        <v>3042</v>
      </c>
      <c r="C479" s="24" t="s">
        <v>47</v>
      </c>
      <c r="D479" s="24" t="s">
        <v>33</v>
      </c>
      <c r="E479" s="24" t="s">
        <v>48</v>
      </c>
      <c r="F479" s="24" t="s">
        <v>49</v>
      </c>
      <c r="G479" s="24" t="s">
        <v>50</v>
      </c>
      <c r="H479" s="24" t="s">
        <v>51</v>
      </c>
      <c r="I479" s="24" t="s">
        <v>3043</v>
      </c>
      <c r="J479" s="25">
        <v>45868</v>
      </c>
      <c r="K479" s="26" t="s">
        <v>3044</v>
      </c>
      <c r="L479" s="25">
        <v>45870</v>
      </c>
      <c r="M479" s="25">
        <v>46013</v>
      </c>
      <c r="N479" s="3">
        <v>61561733</v>
      </c>
      <c r="O479" s="3">
        <v>61561733</v>
      </c>
      <c r="P479" s="24" t="s">
        <v>40</v>
      </c>
      <c r="Q479" s="24" t="s">
        <v>3045</v>
      </c>
      <c r="R479" s="24" t="s">
        <v>3046</v>
      </c>
      <c r="S479" s="27" t="s">
        <v>123</v>
      </c>
      <c r="T479" s="27">
        <v>8122</v>
      </c>
      <c r="U479" s="27" t="s">
        <v>124</v>
      </c>
      <c r="V479" s="27">
        <v>1</v>
      </c>
      <c r="W479" s="24" t="s">
        <v>411</v>
      </c>
      <c r="X479" s="31" t="s">
        <v>3047</v>
      </c>
      <c r="Y479" s="32" t="s">
        <v>3038</v>
      </c>
      <c r="Z479" s="29" t="s">
        <v>3048</v>
      </c>
      <c r="AA479" s="32" t="s">
        <v>3040</v>
      </c>
      <c r="AB479" s="29" t="s">
        <v>43</v>
      </c>
      <c r="AC479" s="24" t="s">
        <v>43</v>
      </c>
      <c r="AD479" s="3">
        <v>61561733</v>
      </c>
    </row>
    <row r="480" spans="1:30" s="24" customFormat="1" ht="15">
      <c r="A480" s="24" t="s">
        <v>3049</v>
      </c>
      <c r="B480" s="24" t="s">
        <v>3050</v>
      </c>
      <c r="C480" s="24" t="s">
        <v>47</v>
      </c>
      <c r="D480" s="24" t="s">
        <v>33</v>
      </c>
      <c r="E480" s="24" t="s">
        <v>48</v>
      </c>
      <c r="F480" s="24" t="s">
        <v>49</v>
      </c>
      <c r="G480" s="24" t="s">
        <v>50</v>
      </c>
      <c r="H480" s="24" t="s">
        <v>51</v>
      </c>
      <c r="I480" s="24" t="s">
        <v>3051</v>
      </c>
      <c r="J480" s="25">
        <v>45874</v>
      </c>
      <c r="K480" s="26" t="s">
        <v>2854</v>
      </c>
      <c r="L480" s="25">
        <v>45877</v>
      </c>
      <c r="M480" s="25">
        <v>46053</v>
      </c>
      <c r="N480" s="3">
        <v>48336000</v>
      </c>
      <c r="O480" s="3">
        <v>48336000</v>
      </c>
      <c r="P480" s="24" t="s">
        <v>40</v>
      </c>
      <c r="Q480" s="24" t="s">
        <v>121</v>
      </c>
      <c r="R480" s="24" t="s">
        <v>3052</v>
      </c>
      <c r="S480" s="27" t="s">
        <v>409</v>
      </c>
      <c r="T480" s="27">
        <v>8138</v>
      </c>
      <c r="U480" s="27" t="s">
        <v>410</v>
      </c>
      <c r="V480" s="27">
        <v>1</v>
      </c>
      <c r="W480" s="24" t="s">
        <v>411</v>
      </c>
      <c r="X480" s="31" t="s">
        <v>3053</v>
      </c>
      <c r="Y480" s="32" t="s">
        <v>988</v>
      </c>
      <c r="Z480" s="29" t="s">
        <v>3054</v>
      </c>
      <c r="AA480" s="32" t="s">
        <v>3055</v>
      </c>
      <c r="AB480" s="29" t="s">
        <v>43</v>
      </c>
      <c r="AC480" s="24" t="s">
        <v>43</v>
      </c>
      <c r="AD480" s="3">
        <v>38400267</v>
      </c>
    </row>
    <row r="481" spans="1:30" s="24" customFormat="1" ht="15">
      <c r="A481" s="24" t="s">
        <v>3056</v>
      </c>
      <c r="B481" s="24" t="s">
        <v>3057</v>
      </c>
      <c r="C481" s="24" t="s">
        <v>47</v>
      </c>
      <c r="D481" s="24" t="s">
        <v>33</v>
      </c>
      <c r="E481" s="24" t="s">
        <v>48</v>
      </c>
      <c r="F481" s="24" t="s">
        <v>49</v>
      </c>
      <c r="G481" s="24" t="s">
        <v>50</v>
      </c>
      <c r="H481" s="24" t="s">
        <v>51</v>
      </c>
      <c r="I481" s="24" t="s">
        <v>3058</v>
      </c>
      <c r="J481" s="25">
        <v>45877</v>
      </c>
      <c r="K481" s="26" t="s">
        <v>3059</v>
      </c>
      <c r="L481" s="25">
        <v>45883</v>
      </c>
      <c r="M481" s="25">
        <v>46053</v>
      </c>
      <c r="N481" s="3">
        <v>43216823</v>
      </c>
      <c r="O481" s="3">
        <v>43216823</v>
      </c>
      <c r="P481" s="24" t="s">
        <v>40</v>
      </c>
      <c r="Q481" s="24" t="s">
        <v>3045</v>
      </c>
      <c r="R481" s="24" t="s">
        <v>3060</v>
      </c>
      <c r="S481" s="27" t="s">
        <v>409</v>
      </c>
      <c r="T481" s="27">
        <v>8138</v>
      </c>
      <c r="U481" s="27" t="s">
        <v>410</v>
      </c>
      <c r="V481" s="27">
        <v>1</v>
      </c>
      <c r="W481" s="24" t="s">
        <v>411</v>
      </c>
      <c r="X481" s="31" t="s">
        <v>3061</v>
      </c>
      <c r="Y481" s="32" t="s">
        <v>2837</v>
      </c>
      <c r="Z481" s="29" t="s">
        <v>3062</v>
      </c>
      <c r="AA481" s="32" t="s">
        <v>2508</v>
      </c>
      <c r="AB481" s="29" t="s">
        <v>43</v>
      </c>
      <c r="AC481" s="24" t="s">
        <v>43</v>
      </c>
      <c r="AD481" s="3">
        <v>34422702</v>
      </c>
    </row>
    <row r="482" spans="1:30" s="24" customFormat="1" ht="15">
      <c r="A482" s="24" t="s">
        <v>3063</v>
      </c>
      <c r="B482" s="24" t="s">
        <v>3064</v>
      </c>
      <c r="C482" s="24" t="s">
        <v>47</v>
      </c>
      <c r="D482" s="24" t="s">
        <v>33</v>
      </c>
      <c r="E482" s="24" t="s">
        <v>48</v>
      </c>
      <c r="F482" s="24" t="s">
        <v>49</v>
      </c>
      <c r="G482" s="24" t="s">
        <v>50</v>
      </c>
      <c r="H482" s="24" t="s">
        <v>51</v>
      </c>
      <c r="I482" s="24" t="s">
        <v>3065</v>
      </c>
      <c r="J482" s="25">
        <v>45877</v>
      </c>
      <c r="K482" s="26" t="s">
        <v>3059</v>
      </c>
      <c r="L482" s="25">
        <v>45883</v>
      </c>
      <c r="M482" s="25">
        <v>46053</v>
      </c>
      <c r="N482" s="3">
        <v>48336000</v>
      </c>
      <c r="O482" s="3">
        <v>48336000</v>
      </c>
      <c r="P482" s="24" t="s">
        <v>40</v>
      </c>
      <c r="Q482" s="24" t="s">
        <v>121</v>
      </c>
      <c r="R482" s="24" t="s">
        <v>3066</v>
      </c>
      <c r="S482" s="27" t="s">
        <v>409</v>
      </c>
      <c r="T482" s="27">
        <v>8138</v>
      </c>
      <c r="U482" s="27" t="s">
        <v>410</v>
      </c>
      <c r="V482" s="27">
        <v>1</v>
      </c>
      <c r="W482" s="24" t="s">
        <v>411</v>
      </c>
      <c r="X482" s="31" t="s">
        <v>3067</v>
      </c>
      <c r="Y482" s="32" t="s">
        <v>2837</v>
      </c>
      <c r="Z482" s="29" t="s">
        <v>3068</v>
      </c>
      <c r="AA482" s="32" t="s">
        <v>2508</v>
      </c>
      <c r="AB482" s="29" t="s">
        <v>43</v>
      </c>
      <c r="AC482" s="24" t="s">
        <v>43</v>
      </c>
      <c r="AD482" s="3">
        <v>36789067</v>
      </c>
    </row>
    <row r="483" spans="1:30" s="24" customFormat="1" ht="15">
      <c r="A483" s="24" t="s">
        <v>3069</v>
      </c>
      <c r="B483" s="24" t="s">
        <v>3070</v>
      </c>
      <c r="C483" s="24" t="s">
        <v>47</v>
      </c>
      <c r="D483" s="24" t="s">
        <v>33</v>
      </c>
      <c r="E483" s="24" t="s">
        <v>48</v>
      </c>
      <c r="F483" s="24" t="s">
        <v>49</v>
      </c>
      <c r="G483" s="24" t="s">
        <v>50</v>
      </c>
      <c r="H483" s="24" t="s">
        <v>51</v>
      </c>
      <c r="I483" s="24" t="s">
        <v>3071</v>
      </c>
      <c r="J483" s="25">
        <v>45877</v>
      </c>
      <c r="K483" s="26" t="s">
        <v>3059</v>
      </c>
      <c r="L483" s="25">
        <v>45883</v>
      </c>
      <c r="M483" s="25">
        <v>46053</v>
      </c>
      <c r="N483" s="3">
        <v>30354900</v>
      </c>
      <c r="O483" s="3">
        <v>30354900</v>
      </c>
      <c r="P483" s="24" t="s">
        <v>40</v>
      </c>
      <c r="Q483" s="24" t="s">
        <v>121</v>
      </c>
      <c r="R483" s="24" t="s">
        <v>3072</v>
      </c>
      <c r="S483" s="27" t="s">
        <v>409</v>
      </c>
      <c r="T483" s="27">
        <v>8138</v>
      </c>
      <c r="U483" s="27" t="s">
        <v>410</v>
      </c>
      <c r="V483" s="27">
        <v>1</v>
      </c>
      <c r="W483" s="24" t="s">
        <v>411</v>
      </c>
      <c r="X483" s="31" t="s">
        <v>3073</v>
      </c>
      <c r="Y483" s="32" t="s">
        <v>2837</v>
      </c>
      <c r="Z483" s="29" t="s">
        <v>3074</v>
      </c>
      <c r="AA483" s="32" t="s">
        <v>2508</v>
      </c>
      <c r="AB483" s="29" t="s">
        <v>43</v>
      </c>
      <c r="AC483" s="24" t="s">
        <v>43</v>
      </c>
      <c r="AD483" s="3">
        <v>23103452</v>
      </c>
    </row>
    <row r="484" spans="1:30" s="24" customFormat="1" ht="15">
      <c r="A484" s="24" t="s">
        <v>3075</v>
      </c>
      <c r="B484" s="24" t="s">
        <v>3076</v>
      </c>
      <c r="C484" s="24" t="s">
        <v>3077</v>
      </c>
      <c r="D484" s="24" t="s">
        <v>33</v>
      </c>
      <c r="E484" s="24" t="s">
        <v>34</v>
      </c>
      <c r="F484" s="24" t="s">
        <v>1095</v>
      </c>
      <c r="G484" s="24" t="s">
        <v>50</v>
      </c>
      <c r="H484" s="24" t="s">
        <v>51</v>
      </c>
      <c r="I484" s="24" t="s">
        <v>3078</v>
      </c>
      <c r="J484" s="25">
        <v>45890</v>
      </c>
      <c r="K484" s="26">
        <v>358</v>
      </c>
      <c r="L484" s="25" t="s">
        <v>39</v>
      </c>
      <c r="M484" s="25">
        <v>46248</v>
      </c>
      <c r="N484" s="3">
        <v>0</v>
      </c>
      <c r="O484" s="3">
        <v>0</v>
      </c>
      <c r="P484" s="24" t="s">
        <v>40</v>
      </c>
      <c r="Q484" s="24" t="s">
        <v>41</v>
      </c>
      <c r="R484" s="24" t="s">
        <v>3079</v>
      </c>
      <c r="S484" s="27" t="s">
        <v>43</v>
      </c>
      <c r="T484" s="27" t="s">
        <v>43</v>
      </c>
      <c r="U484" s="27" t="s">
        <v>43</v>
      </c>
      <c r="V484" s="27" t="s">
        <v>43</v>
      </c>
      <c r="W484" s="27" t="s">
        <v>43</v>
      </c>
      <c r="X484" s="27" t="s">
        <v>43</v>
      </c>
      <c r="Y484" s="27" t="s">
        <v>43</v>
      </c>
      <c r="Z484" s="27" t="s">
        <v>43</v>
      </c>
      <c r="AA484" s="27" t="s">
        <v>43</v>
      </c>
      <c r="AB484" s="29" t="s">
        <v>43</v>
      </c>
      <c r="AC484" s="24" t="s">
        <v>43</v>
      </c>
      <c r="AD484" s="3"/>
    </row>
    <row r="485" spans="1:30" s="24" customFormat="1" ht="15">
      <c r="A485" s="24" t="s">
        <v>3080</v>
      </c>
      <c r="B485" s="24" t="s">
        <v>3081</v>
      </c>
      <c r="C485" s="24" t="s">
        <v>47</v>
      </c>
      <c r="D485" s="24" t="s">
        <v>33</v>
      </c>
      <c r="E485" s="24" t="s">
        <v>48</v>
      </c>
      <c r="F485" s="24" t="s">
        <v>49</v>
      </c>
      <c r="G485" s="24" t="s">
        <v>50</v>
      </c>
      <c r="H485" s="24" t="s">
        <v>51</v>
      </c>
      <c r="I485" s="24" t="s">
        <v>3082</v>
      </c>
      <c r="J485" s="25">
        <v>45889</v>
      </c>
      <c r="K485" s="26" t="s">
        <v>3083</v>
      </c>
      <c r="L485" s="25">
        <v>45890</v>
      </c>
      <c r="M485" s="25">
        <v>46053</v>
      </c>
      <c r="N485" s="3">
        <v>48336000</v>
      </c>
      <c r="O485" s="3">
        <v>48336000</v>
      </c>
      <c r="P485" s="24" t="s">
        <v>40</v>
      </c>
      <c r="Q485" s="24" t="s">
        <v>121</v>
      </c>
      <c r="R485" s="24" t="s">
        <v>3084</v>
      </c>
      <c r="S485" s="27" t="s">
        <v>409</v>
      </c>
      <c r="T485" s="27">
        <v>8138</v>
      </c>
      <c r="U485" s="27" t="s">
        <v>410</v>
      </c>
      <c r="V485" s="27">
        <v>1</v>
      </c>
      <c r="W485" s="24" t="s">
        <v>411</v>
      </c>
      <c r="X485" s="31" t="s">
        <v>3085</v>
      </c>
      <c r="Y485" s="32" t="s">
        <v>2837</v>
      </c>
      <c r="Z485" s="29" t="s">
        <v>3086</v>
      </c>
      <c r="AA485" s="32" t="s">
        <v>1491</v>
      </c>
      <c r="AB485" s="29" t="s">
        <v>43</v>
      </c>
      <c r="AC485" s="24" t="s">
        <v>43</v>
      </c>
      <c r="AD485" s="3">
        <v>34909333</v>
      </c>
    </row>
    <row r="486" spans="1:30" s="24" customFormat="1" ht="15">
      <c r="A486" s="24" t="s">
        <v>3087</v>
      </c>
      <c r="B486" s="24" t="s">
        <v>3088</v>
      </c>
      <c r="C486" s="24" t="s">
        <v>47</v>
      </c>
      <c r="D486" s="24" t="s">
        <v>33</v>
      </c>
      <c r="E486" s="24" t="s">
        <v>48</v>
      </c>
      <c r="F486" s="24" t="s">
        <v>49</v>
      </c>
      <c r="G486" s="24" t="s">
        <v>50</v>
      </c>
      <c r="H486" s="24" t="s">
        <v>51</v>
      </c>
      <c r="I486" s="24" t="s">
        <v>1015</v>
      </c>
      <c r="J486" s="25">
        <v>45877</v>
      </c>
      <c r="K486" s="26" t="s">
        <v>2647</v>
      </c>
      <c r="L486" s="25">
        <v>45882</v>
      </c>
      <c r="M486" s="25">
        <v>46034</v>
      </c>
      <c r="N486" s="3">
        <v>29111170</v>
      </c>
      <c r="O486" s="3">
        <v>29111170</v>
      </c>
      <c r="P486" s="24" t="s">
        <v>40</v>
      </c>
      <c r="Q486" s="24" t="s">
        <v>3089</v>
      </c>
      <c r="R486" s="24" t="s">
        <v>3090</v>
      </c>
      <c r="S486" s="27" t="s">
        <v>123</v>
      </c>
      <c r="T486" s="27">
        <v>8122</v>
      </c>
      <c r="U486" s="27" t="s">
        <v>124</v>
      </c>
      <c r="V486" s="27">
        <v>1</v>
      </c>
      <c r="W486" s="24" t="s">
        <v>411</v>
      </c>
      <c r="X486" s="31" t="s">
        <v>3091</v>
      </c>
      <c r="Y486" s="32" t="s">
        <v>3040</v>
      </c>
      <c r="Z486" s="29" t="s">
        <v>3092</v>
      </c>
      <c r="AA486" s="32" t="s">
        <v>2908</v>
      </c>
      <c r="AB486" s="29" t="s">
        <v>43</v>
      </c>
      <c r="AC486" s="24" t="s">
        <v>43</v>
      </c>
      <c r="AD486" s="3">
        <v>22900787</v>
      </c>
    </row>
    <row r="487" spans="1:30" s="24" customFormat="1" ht="15">
      <c r="A487" s="24" t="s">
        <v>3093</v>
      </c>
      <c r="B487" s="24" t="s">
        <v>3094</v>
      </c>
      <c r="C487" s="24" t="s">
        <v>1094</v>
      </c>
      <c r="D487" s="24" t="s">
        <v>33</v>
      </c>
      <c r="E487" s="24" t="s">
        <v>48</v>
      </c>
      <c r="F487" s="24" t="s">
        <v>1095</v>
      </c>
      <c r="G487" s="24" t="s">
        <v>2771</v>
      </c>
      <c r="H487" s="24" t="s">
        <v>2772</v>
      </c>
      <c r="I487" s="24" t="s">
        <v>3095</v>
      </c>
      <c r="J487" s="25">
        <v>45884</v>
      </c>
      <c r="K487" s="26" t="s">
        <v>110</v>
      </c>
      <c r="L487" s="25">
        <v>45889</v>
      </c>
      <c r="M487" s="25">
        <v>46252</v>
      </c>
      <c r="N487" s="3">
        <v>35000000</v>
      </c>
      <c r="O487" s="3">
        <v>35000000</v>
      </c>
      <c r="P487" s="24" t="s">
        <v>40</v>
      </c>
      <c r="Q487" s="24" t="s">
        <v>121</v>
      </c>
      <c r="R487" s="24" t="s">
        <v>3096</v>
      </c>
      <c r="S487" s="27" t="s">
        <v>56</v>
      </c>
      <c r="T487" s="27">
        <v>8029</v>
      </c>
      <c r="U487" s="27" t="s">
        <v>57</v>
      </c>
      <c r="V487" s="27">
        <v>5</v>
      </c>
      <c r="W487" s="24" t="s">
        <v>58</v>
      </c>
      <c r="X487" s="31" t="s">
        <v>3097</v>
      </c>
      <c r="Y487" s="32" t="s">
        <v>75</v>
      </c>
      <c r="Z487" s="29" t="s">
        <v>3098</v>
      </c>
      <c r="AA487" s="32" t="s">
        <v>2691</v>
      </c>
      <c r="AB487" s="29" t="s">
        <v>43</v>
      </c>
      <c r="AC487" s="24" t="s">
        <v>43</v>
      </c>
      <c r="AD487" s="3"/>
    </row>
    <row r="488" spans="1:30" s="24" customFormat="1" ht="15">
      <c r="A488" s="24" t="s">
        <v>3099</v>
      </c>
      <c r="B488" s="24" t="s">
        <v>3004</v>
      </c>
      <c r="C488" s="24" t="s">
        <v>2489</v>
      </c>
      <c r="D488" s="24" t="s">
        <v>33</v>
      </c>
      <c r="E488" s="24" t="s">
        <v>48</v>
      </c>
      <c r="F488" s="24" t="s">
        <v>35</v>
      </c>
      <c r="G488" s="24" t="s">
        <v>50</v>
      </c>
      <c r="H488" s="24" t="s">
        <v>51</v>
      </c>
      <c r="I488" s="24" t="s">
        <v>3100</v>
      </c>
      <c r="J488" s="25">
        <v>45889</v>
      </c>
      <c r="K488" s="26" t="s">
        <v>2148</v>
      </c>
      <c r="L488" s="25">
        <v>45901</v>
      </c>
      <c r="M488" s="25">
        <v>46203</v>
      </c>
      <c r="N488" s="3">
        <v>2045585200</v>
      </c>
      <c r="O488" s="3">
        <v>2045585200</v>
      </c>
      <c r="P488" s="24" t="s">
        <v>40</v>
      </c>
      <c r="Q488" s="24" t="s">
        <v>121</v>
      </c>
      <c r="R488" s="24" t="s">
        <v>3101</v>
      </c>
      <c r="S488" s="27" t="s">
        <v>123</v>
      </c>
      <c r="T488" s="27">
        <v>8122</v>
      </c>
      <c r="U488" s="27" t="s">
        <v>124</v>
      </c>
      <c r="V488" s="27">
        <v>1</v>
      </c>
      <c r="W488" s="24" t="s">
        <v>58</v>
      </c>
      <c r="X488" s="31" t="s">
        <v>3102</v>
      </c>
      <c r="Y488" s="32" t="s">
        <v>2506</v>
      </c>
      <c r="Z488" s="29" t="s">
        <v>3103</v>
      </c>
      <c r="AA488" s="32" t="s">
        <v>1491</v>
      </c>
      <c r="AB488" s="29" t="s">
        <v>43</v>
      </c>
      <c r="AC488" s="24" t="s">
        <v>43</v>
      </c>
      <c r="AD488" s="3">
        <v>1000000000</v>
      </c>
    </row>
    <row r="489" spans="1:30" s="24" customFormat="1" ht="15">
      <c r="A489" s="24" t="s">
        <v>3104</v>
      </c>
      <c r="B489" s="24" t="s">
        <v>3105</v>
      </c>
      <c r="C489" s="24" t="s">
        <v>47</v>
      </c>
      <c r="D489" s="24" t="s">
        <v>33</v>
      </c>
      <c r="E489" s="24" t="s">
        <v>48</v>
      </c>
      <c r="F489" s="24" t="s">
        <v>49</v>
      </c>
      <c r="G489" s="24" t="s">
        <v>50</v>
      </c>
      <c r="H489" s="24" t="s">
        <v>51</v>
      </c>
      <c r="I489" s="24" t="s">
        <v>3106</v>
      </c>
      <c r="J489" s="25">
        <v>45884</v>
      </c>
      <c r="K489" s="26" t="s">
        <v>2647</v>
      </c>
      <c r="L489" s="25">
        <v>45889</v>
      </c>
      <c r="M489" s="25">
        <v>46041</v>
      </c>
      <c r="N489" s="3">
        <v>81600000</v>
      </c>
      <c r="O489" s="3">
        <v>81600000</v>
      </c>
      <c r="P489" s="24" t="s">
        <v>40</v>
      </c>
      <c r="Q489" s="24" t="s">
        <v>121</v>
      </c>
      <c r="R489" s="24" t="s">
        <v>3107</v>
      </c>
      <c r="S489" s="27" t="s">
        <v>56</v>
      </c>
      <c r="T489" s="27">
        <v>8029</v>
      </c>
      <c r="U489" s="27" t="s">
        <v>57</v>
      </c>
      <c r="V489" s="27">
        <v>5</v>
      </c>
      <c r="W489" s="24" t="s">
        <v>58</v>
      </c>
      <c r="X489" s="31" t="s">
        <v>3108</v>
      </c>
      <c r="Y489" s="32" t="s">
        <v>135</v>
      </c>
      <c r="Z489" s="29" t="s">
        <v>3109</v>
      </c>
      <c r="AA489" s="32" t="s">
        <v>2691</v>
      </c>
      <c r="AB489" s="29" t="s">
        <v>43</v>
      </c>
      <c r="AC489" s="24" t="s">
        <v>43</v>
      </c>
      <c r="AD489" s="3">
        <v>71264000</v>
      </c>
    </row>
    <row r="490" spans="1:30" s="24" customFormat="1" ht="15">
      <c r="A490" s="24" t="s">
        <v>3110</v>
      </c>
      <c r="B490" s="24" t="s">
        <v>3111</v>
      </c>
      <c r="C490" s="24" t="s">
        <v>47</v>
      </c>
      <c r="D490" s="24" t="s">
        <v>33</v>
      </c>
      <c r="E490" s="24" t="s">
        <v>48</v>
      </c>
      <c r="F490" s="24" t="s">
        <v>49</v>
      </c>
      <c r="G490" s="24" t="s">
        <v>50</v>
      </c>
      <c r="H490" s="24" t="s">
        <v>51</v>
      </c>
      <c r="I490" s="24" t="s">
        <v>3112</v>
      </c>
      <c r="J490" s="25">
        <v>45890</v>
      </c>
      <c r="K490" s="26" t="s">
        <v>2647</v>
      </c>
      <c r="L490" s="25">
        <v>45891</v>
      </c>
      <c r="M490" s="25">
        <v>46043</v>
      </c>
      <c r="N490" s="3">
        <v>62500000</v>
      </c>
      <c r="O490" s="3">
        <v>62500000</v>
      </c>
      <c r="P490" s="24" t="s">
        <v>40</v>
      </c>
      <c r="Q490" s="24" t="s">
        <v>121</v>
      </c>
      <c r="R490" s="24" t="s">
        <v>3113</v>
      </c>
      <c r="S490" s="27" t="s">
        <v>56</v>
      </c>
      <c r="T490" s="27">
        <v>8029</v>
      </c>
      <c r="U490" s="27" t="s">
        <v>70</v>
      </c>
      <c r="V490" s="27">
        <v>10</v>
      </c>
      <c r="W490" s="24" t="s">
        <v>58</v>
      </c>
      <c r="X490" s="31" t="s">
        <v>3114</v>
      </c>
      <c r="Y490" s="32" t="s">
        <v>1491</v>
      </c>
      <c r="Z490" s="29" t="s">
        <v>3115</v>
      </c>
      <c r="AA490" s="32" t="s">
        <v>2519</v>
      </c>
      <c r="AB490" s="29" t="s">
        <v>43</v>
      </c>
      <c r="AC490" s="24" t="s">
        <v>43</v>
      </c>
      <c r="AD490" s="3">
        <v>41250000</v>
      </c>
    </row>
    <row r="491" spans="1:30" s="24" customFormat="1" ht="15">
      <c r="A491" s="24" t="s">
        <v>3116</v>
      </c>
      <c r="B491" s="24" t="s">
        <v>3117</v>
      </c>
      <c r="C491" s="24" t="s">
        <v>47</v>
      </c>
      <c r="D491" s="24" t="s">
        <v>33</v>
      </c>
      <c r="E491" s="24" t="s">
        <v>48</v>
      </c>
      <c r="F491" s="24" t="s">
        <v>49</v>
      </c>
      <c r="G491" s="24" t="s">
        <v>50</v>
      </c>
      <c r="H491" s="24" t="s">
        <v>51</v>
      </c>
      <c r="I491" s="24" t="s">
        <v>336</v>
      </c>
      <c r="J491" s="25">
        <v>45895</v>
      </c>
      <c r="K491" s="26" t="s">
        <v>2261</v>
      </c>
      <c r="L491" s="25">
        <v>45897</v>
      </c>
      <c r="M491" s="25">
        <v>45957</v>
      </c>
      <c r="N491" s="3">
        <v>15000000</v>
      </c>
      <c r="O491" s="3">
        <v>15000000</v>
      </c>
      <c r="P491" s="24" t="s">
        <v>40</v>
      </c>
      <c r="Q491" s="24" t="s">
        <v>121</v>
      </c>
      <c r="R491" s="24" t="s">
        <v>3118</v>
      </c>
      <c r="S491" s="27" t="s">
        <v>56</v>
      </c>
      <c r="T491" s="27">
        <v>8029</v>
      </c>
      <c r="U491" s="27" t="s">
        <v>339</v>
      </c>
      <c r="V491" s="27">
        <v>1</v>
      </c>
      <c r="W491" s="24" t="s">
        <v>58</v>
      </c>
      <c r="X491" s="31" t="s">
        <v>3119</v>
      </c>
      <c r="Y491" s="32" t="s">
        <v>3120</v>
      </c>
      <c r="Z491" s="29" t="s">
        <v>3121</v>
      </c>
      <c r="AA491" s="32" t="s">
        <v>2310</v>
      </c>
      <c r="AB491" s="29" t="s">
        <v>43</v>
      </c>
      <c r="AC491" s="24" t="s">
        <v>43</v>
      </c>
      <c r="AD491" s="3">
        <v>15000000</v>
      </c>
    </row>
    <row r="492" spans="1:30" s="24" customFormat="1" ht="15">
      <c r="A492" s="24" t="s">
        <v>3122</v>
      </c>
      <c r="B492" s="24" t="s">
        <v>3123</v>
      </c>
      <c r="C492" s="24" t="s">
        <v>2489</v>
      </c>
      <c r="D492" s="24" t="s">
        <v>33</v>
      </c>
      <c r="E492" s="24" t="s">
        <v>48</v>
      </c>
      <c r="F492" s="24" t="s">
        <v>35</v>
      </c>
      <c r="G492" s="24" t="s">
        <v>50</v>
      </c>
      <c r="H492" s="24" t="s">
        <v>51</v>
      </c>
      <c r="I492" s="24" t="s">
        <v>3124</v>
      </c>
      <c r="J492" s="25">
        <v>45901</v>
      </c>
      <c r="K492" s="26" t="s">
        <v>2847</v>
      </c>
      <c r="L492" s="25">
        <v>45903</v>
      </c>
      <c r="M492" s="25">
        <v>45913</v>
      </c>
      <c r="N492" s="3">
        <v>35700000</v>
      </c>
      <c r="O492" s="3">
        <v>35700000</v>
      </c>
      <c r="P492" s="24" t="s">
        <v>40</v>
      </c>
      <c r="Q492" s="24" t="s">
        <v>121</v>
      </c>
      <c r="R492" s="24" t="s">
        <v>3125</v>
      </c>
      <c r="S492" s="27" t="s">
        <v>532</v>
      </c>
      <c r="T492" s="27">
        <v>8041</v>
      </c>
      <c r="U492" s="27" t="s">
        <v>533</v>
      </c>
      <c r="V492" s="27">
        <v>6</v>
      </c>
      <c r="W492" s="24" t="s">
        <v>58</v>
      </c>
      <c r="X492" s="31" t="s">
        <v>3126</v>
      </c>
      <c r="Y492" s="32" t="s">
        <v>2508</v>
      </c>
      <c r="Z492" s="29" t="s">
        <v>3127</v>
      </c>
      <c r="AA492" s="32" t="s">
        <v>2066</v>
      </c>
      <c r="AB492" s="29" t="s">
        <v>43</v>
      </c>
      <c r="AC492" s="24" t="s">
        <v>43</v>
      </c>
      <c r="AD492" s="3">
        <v>35700000</v>
      </c>
    </row>
    <row r="493" spans="1:30" s="24" customFormat="1" ht="15">
      <c r="A493" s="24" t="s">
        <v>3128</v>
      </c>
      <c r="B493" s="24" t="s">
        <v>3129</v>
      </c>
      <c r="C493" s="24" t="s">
        <v>1094</v>
      </c>
      <c r="D493" s="24" t="s">
        <v>33</v>
      </c>
      <c r="E493" s="24" t="s">
        <v>48</v>
      </c>
      <c r="F493" s="24" t="s">
        <v>1095</v>
      </c>
      <c r="G493" s="24" t="s">
        <v>50</v>
      </c>
      <c r="H493" s="24" t="s">
        <v>51</v>
      </c>
      <c r="I493" s="24" t="s">
        <v>3130</v>
      </c>
      <c r="J493" s="25">
        <v>45894</v>
      </c>
      <c r="K493" s="26" t="s">
        <v>3131</v>
      </c>
      <c r="L493" s="25">
        <v>45895</v>
      </c>
      <c r="M493" s="25">
        <v>45914</v>
      </c>
      <c r="N493" s="3">
        <v>71400000</v>
      </c>
      <c r="O493" s="3">
        <v>71400000</v>
      </c>
      <c r="P493" s="24" t="s">
        <v>40</v>
      </c>
      <c r="Q493" s="24" t="s">
        <v>121</v>
      </c>
      <c r="R493" s="24" t="s">
        <v>3132</v>
      </c>
      <c r="S493" s="27" t="s">
        <v>123</v>
      </c>
      <c r="T493" s="27">
        <v>8122</v>
      </c>
      <c r="U493" s="27" t="s">
        <v>124</v>
      </c>
      <c r="V493" s="27">
        <v>1</v>
      </c>
      <c r="W493" s="24" t="s">
        <v>58</v>
      </c>
      <c r="X493" s="31" t="s">
        <v>3133</v>
      </c>
      <c r="Y493" s="32" t="s">
        <v>135</v>
      </c>
      <c r="Z493" s="29" t="s">
        <v>3134</v>
      </c>
      <c r="AA493" s="32" t="s">
        <v>3135</v>
      </c>
      <c r="AB493" s="29" t="s">
        <v>43</v>
      </c>
      <c r="AC493" s="24" t="s">
        <v>43</v>
      </c>
      <c r="AD493" s="3">
        <v>71400000</v>
      </c>
    </row>
    <row r="494" spans="1:30" s="24" customFormat="1" ht="15">
      <c r="A494" s="24" t="s">
        <v>3136</v>
      </c>
      <c r="B494" s="24" t="s">
        <v>3137</v>
      </c>
      <c r="C494" s="24" t="s">
        <v>1094</v>
      </c>
      <c r="D494" s="24" t="s">
        <v>33</v>
      </c>
      <c r="E494" s="24" t="s">
        <v>48</v>
      </c>
      <c r="F494" s="24" t="s">
        <v>1095</v>
      </c>
      <c r="G494" s="24" t="s">
        <v>50</v>
      </c>
      <c r="H494" s="24" t="s">
        <v>51</v>
      </c>
      <c r="I494" s="24" t="s">
        <v>3138</v>
      </c>
      <c r="J494" s="25">
        <v>45895</v>
      </c>
      <c r="K494" s="26" t="s">
        <v>2640</v>
      </c>
      <c r="L494" s="25">
        <v>45896</v>
      </c>
      <c r="M494" s="25">
        <v>45987</v>
      </c>
      <c r="N494" s="3">
        <v>60000000</v>
      </c>
      <c r="O494" s="3">
        <v>60000000</v>
      </c>
      <c r="P494" s="24" t="s">
        <v>40</v>
      </c>
      <c r="Q494" s="24" t="s">
        <v>121</v>
      </c>
      <c r="R494" s="24" t="s">
        <v>3139</v>
      </c>
      <c r="S494" s="27" t="s">
        <v>123</v>
      </c>
      <c r="T494" s="27">
        <v>8122</v>
      </c>
      <c r="U494" s="27" t="s">
        <v>124</v>
      </c>
      <c r="V494" s="27">
        <v>1</v>
      </c>
      <c r="W494" s="24" t="s">
        <v>58</v>
      </c>
      <c r="X494" s="31" t="s">
        <v>3140</v>
      </c>
      <c r="Y494" s="32" t="s">
        <v>135</v>
      </c>
      <c r="Z494" s="29" t="s">
        <v>3141</v>
      </c>
      <c r="AA494" s="32" t="s">
        <v>3142</v>
      </c>
      <c r="AB494" s="29" t="s">
        <v>43</v>
      </c>
      <c r="AC494" s="24" t="s">
        <v>43</v>
      </c>
      <c r="AD494" s="3">
        <v>60000000</v>
      </c>
    </row>
    <row r="495" spans="1:30" s="24" customFormat="1" ht="15">
      <c r="A495" s="24" t="s">
        <v>3143</v>
      </c>
      <c r="B495" s="24" t="s">
        <v>2278</v>
      </c>
      <c r="C495" s="24" t="s">
        <v>2723</v>
      </c>
      <c r="D495" s="24" t="s">
        <v>33</v>
      </c>
      <c r="E495" s="24" t="s">
        <v>48</v>
      </c>
      <c r="F495" s="24" t="s">
        <v>2724</v>
      </c>
      <c r="G495" s="24" t="s">
        <v>50</v>
      </c>
      <c r="H495" s="24" t="s">
        <v>51</v>
      </c>
      <c r="I495" s="24" t="s">
        <v>3144</v>
      </c>
      <c r="J495" s="25">
        <v>45905</v>
      </c>
      <c r="K495" s="26" t="s">
        <v>1214</v>
      </c>
      <c r="L495" s="25">
        <v>45908</v>
      </c>
      <c r="M495" s="25">
        <v>46119</v>
      </c>
      <c r="N495" s="3">
        <v>1065999505</v>
      </c>
      <c r="O495" s="3">
        <v>1065999505</v>
      </c>
      <c r="P495" s="24" t="s">
        <v>40</v>
      </c>
      <c r="Q495" s="24" t="s">
        <v>121</v>
      </c>
      <c r="R495" s="24" t="s">
        <v>3145</v>
      </c>
      <c r="S495" s="27" t="s">
        <v>123</v>
      </c>
      <c r="T495" s="27">
        <v>8122</v>
      </c>
      <c r="U495" s="27" t="s">
        <v>124</v>
      </c>
      <c r="V495" s="27">
        <v>1</v>
      </c>
      <c r="W495" s="24" t="s">
        <v>411</v>
      </c>
      <c r="X495" s="31" t="s">
        <v>3146</v>
      </c>
      <c r="Y495" s="32" t="s">
        <v>1831</v>
      </c>
      <c r="Z495" s="29" t="s">
        <v>3147</v>
      </c>
      <c r="AA495" s="32" t="s">
        <v>911</v>
      </c>
      <c r="AB495" s="29" t="s">
        <v>3146</v>
      </c>
      <c r="AC495" s="24" t="s">
        <v>1831</v>
      </c>
      <c r="AD495" s="3"/>
    </row>
    <row r="496" spans="1:30" s="24" customFormat="1" ht="15">
      <c r="A496" s="24" t="s">
        <v>3148</v>
      </c>
      <c r="B496" s="24" t="s">
        <v>3149</v>
      </c>
      <c r="C496" s="24" t="s">
        <v>2489</v>
      </c>
      <c r="D496" s="24" t="s">
        <v>33</v>
      </c>
      <c r="E496" s="24" t="s">
        <v>48</v>
      </c>
      <c r="F496" s="24" t="s">
        <v>35</v>
      </c>
      <c r="G496" s="24" t="s">
        <v>50</v>
      </c>
      <c r="H496" s="24" t="s">
        <v>51</v>
      </c>
      <c r="I496" s="24" t="s">
        <v>3150</v>
      </c>
      <c r="J496" s="25">
        <v>45905</v>
      </c>
      <c r="K496" s="26" t="s">
        <v>3151</v>
      </c>
      <c r="L496" s="25">
        <v>45916</v>
      </c>
      <c r="M496" s="25">
        <v>46112</v>
      </c>
      <c r="N496" s="3">
        <v>1389900000</v>
      </c>
      <c r="O496" s="3">
        <v>1389900000</v>
      </c>
      <c r="P496" s="24" t="s">
        <v>40</v>
      </c>
      <c r="Q496" s="24" t="s">
        <v>121</v>
      </c>
      <c r="R496" s="24" t="s">
        <v>3152</v>
      </c>
      <c r="S496" s="27" t="s">
        <v>409</v>
      </c>
      <c r="T496" s="27">
        <v>8138</v>
      </c>
      <c r="U496" s="27" t="s">
        <v>410</v>
      </c>
      <c r="V496" s="27">
        <v>1</v>
      </c>
      <c r="W496" s="24" t="s">
        <v>411</v>
      </c>
      <c r="X496" s="31" t="s">
        <v>3153</v>
      </c>
      <c r="Y496" s="32" t="s">
        <v>988</v>
      </c>
      <c r="Z496" s="29" t="s">
        <v>3154</v>
      </c>
      <c r="AA496" s="32" t="s">
        <v>900</v>
      </c>
      <c r="AB496" s="29" t="s">
        <v>43</v>
      </c>
      <c r="AC496" s="24" t="s">
        <v>43</v>
      </c>
      <c r="AD496" s="3"/>
    </row>
    <row r="497" spans="1:30" s="24" customFormat="1" ht="15">
      <c r="A497" s="24" t="s">
        <v>3155</v>
      </c>
      <c r="B497" s="24" t="s">
        <v>31</v>
      </c>
      <c r="C497" s="24" t="s">
        <v>2489</v>
      </c>
      <c r="D497" s="24" t="s">
        <v>33</v>
      </c>
      <c r="E497" s="24" t="s">
        <v>48</v>
      </c>
      <c r="F497" s="24" t="s">
        <v>35</v>
      </c>
      <c r="G497" s="24" t="s">
        <v>50</v>
      </c>
      <c r="H497" s="24" t="s">
        <v>51</v>
      </c>
      <c r="I497" s="24" t="s">
        <v>3156</v>
      </c>
      <c r="J497" s="25">
        <v>45903</v>
      </c>
      <c r="K497" s="26" t="s">
        <v>3157</v>
      </c>
      <c r="L497" s="25">
        <v>45915</v>
      </c>
      <c r="M497" s="25">
        <v>46112</v>
      </c>
      <c r="N497" s="3">
        <v>596000000</v>
      </c>
      <c r="O497" s="3">
        <v>596000000</v>
      </c>
      <c r="P497" s="24" t="s">
        <v>40</v>
      </c>
      <c r="Q497" s="24" t="s">
        <v>121</v>
      </c>
      <c r="R497" s="24" t="s">
        <v>3158</v>
      </c>
      <c r="S497" s="27" t="s">
        <v>409</v>
      </c>
      <c r="T497" s="27">
        <v>8138</v>
      </c>
      <c r="U497" s="27" t="s">
        <v>410</v>
      </c>
      <c r="V497" s="27">
        <v>1</v>
      </c>
      <c r="W497" s="24" t="s">
        <v>411</v>
      </c>
      <c r="X497" s="31" t="s">
        <v>3159</v>
      </c>
      <c r="Y497" s="32" t="s">
        <v>988</v>
      </c>
      <c r="Z497" s="29" t="s">
        <v>3160</v>
      </c>
      <c r="AA497" s="32" t="s">
        <v>900</v>
      </c>
      <c r="AB497" s="29" t="s">
        <v>43</v>
      </c>
      <c r="AC497" s="24" t="s">
        <v>43</v>
      </c>
      <c r="AD497" s="3">
        <v>23840000</v>
      </c>
    </row>
    <row r="498" spans="1:30" s="24" customFormat="1" ht="15">
      <c r="A498" s="24" t="s">
        <v>3161</v>
      </c>
      <c r="B498" s="24" t="s">
        <v>3162</v>
      </c>
      <c r="C498" s="24" t="s">
        <v>2489</v>
      </c>
      <c r="D498" s="24" t="s">
        <v>33</v>
      </c>
      <c r="E498" s="24" t="s">
        <v>48</v>
      </c>
      <c r="F498" s="24" t="s">
        <v>35</v>
      </c>
      <c r="G498" s="24" t="s">
        <v>50</v>
      </c>
      <c r="H498" s="24" t="s">
        <v>51</v>
      </c>
      <c r="I498" s="24" t="s">
        <v>3163</v>
      </c>
      <c r="J498" s="25">
        <v>45903</v>
      </c>
      <c r="K498" s="26" t="s">
        <v>3164</v>
      </c>
      <c r="L498" s="25">
        <v>45917</v>
      </c>
      <c r="M498" s="25">
        <v>46112</v>
      </c>
      <c r="N498" s="3">
        <v>316609020</v>
      </c>
      <c r="O498" s="3">
        <v>316609020</v>
      </c>
      <c r="P498" s="24" t="s">
        <v>40</v>
      </c>
      <c r="Q498" s="24" t="s">
        <v>121</v>
      </c>
      <c r="R498" s="24" t="s">
        <v>3165</v>
      </c>
      <c r="S498" s="27" t="s">
        <v>409</v>
      </c>
      <c r="T498" s="27">
        <v>8138</v>
      </c>
      <c r="U498" s="27" t="s">
        <v>410</v>
      </c>
      <c r="V498" s="27">
        <v>1</v>
      </c>
      <c r="W498" s="24" t="s">
        <v>411</v>
      </c>
      <c r="X498" s="31" t="s">
        <v>3166</v>
      </c>
      <c r="Y498" s="32" t="s">
        <v>988</v>
      </c>
      <c r="Z498" s="29" t="s">
        <v>3167</v>
      </c>
      <c r="AA498" s="32" t="s">
        <v>900</v>
      </c>
      <c r="AB498" s="29" t="s">
        <v>43</v>
      </c>
      <c r="AC498" s="24" t="s">
        <v>43</v>
      </c>
      <c r="AD498" s="3">
        <v>12664361</v>
      </c>
    </row>
    <row r="499" spans="1:30" s="24" customFormat="1" ht="15">
      <c r="A499" s="24" t="s">
        <v>3168</v>
      </c>
      <c r="B499" s="24" t="s">
        <v>3169</v>
      </c>
      <c r="C499" s="24" t="s">
        <v>47</v>
      </c>
      <c r="D499" s="24" t="s">
        <v>33</v>
      </c>
      <c r="E499" s="24" t="s">
        <v>48</v>
      </c>
      <c r="F499" s="24" t="s">
        <v>49</v>
      </c>
      <c r="G499" s="24" t="s">
        <v>50</v>
      </c>
      <c r="H499" s="24" t="s">
        <v>51</v>
      </c>
      <c r="I499" s="24" t="s">
        <v>3170</v>
      </c>
      <c r="J499" s="25">
        <v>45903</v>
      </c>
      <c r="K499" s="26" t="s">
        <v>3171</v>
      </c>
      <c r="L499" s="25">
        <v>45904</v>
      </c>
      <c r="M499" s="25">
        <v>45983</v>
      </c>
      <c r="N499" s="3">
        <v>25085263</v>
      </c>
      <c r="O499" s="3">
        <v>25085263</v>
      </c>
      <c r="P499" s="24" t="s">
        <v>40</v>
      </c>
      <c r="Q499" s="24" t="s">
        <v>121</v>
      </c>
      <c r="R499" s="24" t="s">
        <v>3172</v>
      </c>
      <c r="S499" s="27" t="s">
        <v>532</v>
      </c>
      <c r="T499" s="27">
        <v>8041</v>
      </c>
      <c r="U499" s="27" t="s">
        <v>1757</v>
      </c>
      <c r="V499" s="27">
        <v>1</v>
      </c>
      <c r="W499" s="24" t="s">
        <v>2592</v>
      </c>
      <c r="X499" s="31" t="s">
        <v>3173</v>
      </c>
      <c r="Y499" s="32" t="s">
        <v>2519</v>
      </c>
      <c r="Z499" s="29" t="s">
        <v>3174</v>
      </c>
      <c r="AA499" s="32" t="s">
        <v>239</v>
      </c>
      <c r="AB499" s="29" t="s">
        <v>43</v>
      </c>
      <c r="AC499" s="24" t="s">
        <v>43</v>
      </c>
      <c r="AD499" s="3" t="s">
        <v>2596</v>
      </c>
    </row>
    <row r="500" spans="1:30" s="24" customFormat="1" ht="15">
      <c r="A500" s="24" t="s">
        <v>3175</v>
      </c>
      <c r="B500" s="24" t="s">
        <v>2416</v>
      </c>
      <c r="C500" s="24" t="s">
        <v>47</v>
      </c>
      <c r="D500" s="24" t="s">
        <v>33</v>
      </c>
      <c r="E500" s="24" t="s">
        <v>48</v>
      </c>
      <c r="F500" s="24" t="s">
        <v>49</v>
      </c>
      <c r="G500" s="24" t="s">
        <v>50</v>
      </c>
      <c r="H500" s="24" t="s">
        <v>51</v>
      </c>
      <c r="I500" s="24" t="s">
        <v>3176</v>
      </c>
      <c r="J500" s="25">
        <v>45903</v>
      </c>
      <c r="K500" s="26" t="s">
        <v>2686</v>
      </c>
      <c r="L500" s="25">
        <v>45904</v>
      </c>
      <c r="M500" s="25">
        <v>46040</v>
      </c>
      <c r="N500" s="3">
        <v>72000000</v>
      </c>
      <c r="O500" s="3">
        <v>72000000</v>
      </c>
      <c r="P500" s="24" t="s">
        <v>40</v>
      </c>
      <c r="Q500" s="24" t="s">
        <v>3089</v>
      </c>
      <c r="R500" s="24" t="s">
        <v>3177</v>
      </c>
      <c r="S500" s="27" t="s">
        <v>532</v>
      </c>
      <c r="T500" s="27">
        <v>8041</v>
      </c>
      <c r="U500" s="27" t="s">
        <v>917</v>
      </c>
      <c r="V500" s="27">
        <v>3</v>
      </c>
      <c r="W500" s="24" t="s">
        <v>58</v>
      </c>
      <c r="X500" s="31" t="s">
        <v>3178</v>
      </c>
      <c r="Y500" s="32" t="s">
        <v>3179</v>
      </c>
      <c r="Z500" s="29" t="s">
        <v>3180</v>
      </c>
      <c r="AA500" s="32" t="s">
        <v>239</v>
      </c>
      <c r="AB500" s="29" t="s">
        <v>43</v>
      </c>
      <c r="AC500" s="24" t="s">
        <v>43</v>
      </c>
      <c r="AD500" s="3">
        <v>52266667</v>
      </c>
    </row>
    <row r="501" spans="1:30" s="24" customFormat="1" ht="15">
      <c r="A501" s="24" t="s">
        <v>3181</v>
      </c>
      <c r="B501" s="24" t="s">
        <v>3182</v>
      </c>
      <c r="C501" s="24" t="s">
        <v>47</v>
      </c>
      <c r="D501" s="24" t="s">
        <v>33</v>
      </c>
      <c r="E501" s="24" t="s">
        <v>48</v>
      </c>
      <c r="F501" s="24" t="s">
        <v>49</v>
      </c>
      <c r="G501" s="24" t="s">
        <v>50</v>
      </c>
      <c r="H501" s="24" t="s">
        <v>51</v>
      </c>
      <c r="I501" s="24" t="s">
        <v>3183</v>
      </c>
      <c r="J501" s="25">
        <v>45910</v>
      </c>
      <c r="K501" s="26" t="s">
        <v>3184</v>
      </c>
      <c r="L501" s="25">
        <v>45912</v>
      </c>
      <c r="M501" s="25">
        <v>46033</v>
      </c>
      <c r="N501" s="3">
        <v>44520000</v>
      </c>
      <c r="O501" s="3">
        <v>44520000</v>
      </c>
      <c r="P501" s="24" t="s">
        <v>40</v>
      </c>
      <c r="Q501" s="24" t="s">
        <v>121</v>
      </c>
      <c r="R501" s="24" t="s">
        <v>3185</v>
      </c>
      <c r="S501" s="27" t="s">
        <v>123</v>
      </c>
      <c r="T501" s="27">
        <v>8122</v>
      </c>
      <c r="U501" s="27" t="s">
        <v>124</v>
      </c>
      <c r="V501" s="27">
        <v>1</v>
      </c>
      <c r="W501" s="24" t="s">
        <v>411</v>
      </c>
      <c r="X501" s="31" t="s">
        <v>3186</v>
      </c>
      <c r="Y501" s="32" t="s">
        <v>3038</v>
      </c>
      <c r="Z501" s="29" t="s">
        <v>3187</v>
      </c>
      <c r="AA501" s="32" t="s">
        <v>209</v>
      </c>
      <c r="AB501" s="29" t="s">
        <v>43</v>
      </c>
      <c r="AC501" s="24" t="s">
        <v>43</v>
      </c>
      <c r="AD501" s="3">
        <v>40439000</v>
      </c>
    </row>
    <row r="502" spans="1:30" s="24" customFormat="1" ht="15">
      <c r="A502" s="24" t="s">
        <v>3188</v>
      </c>
      <c r="B502" s="24" t="s">
        <v>3189</v>
      </c>
      <c r="C502" s="24" t="s">
        <v>47</v>
      </c>
      <c r="D502" s="24" t="s">
        <v>33</v>
      </c>
      <c r="E502" s="24" t="s">
        <v>48</v>
      </c>
      <c r="F502" s="24" t="s">
        <v>49</v>
      </c>
      <c r="G502" s="24" t="s">
        <v>50</v>
      </c>
      <c r="H502" s="24" t="s">
        <v>51</v>
      </c>
      <c r="I502" s="24" t="s">
        <v>3190</v>
      </c>
      <c r="J502" s="25">
        <v>45912</v>
      </c>
      <c r="K502" s="26" t="s">
        <v>3184</v>
      </c>
      <c r="L502" s="25">
        <v>45912</v>
      </c>
      <c r="M502" s="25">
        <v>46033</v>
      </c>
      <c r="N502" s="3">
        <v>32000000</v>
      </c>
      <c r="O502" s="3">
        <v>32000000</v>
      </c>
      <c r="P502" s="24" t="s">
        <v>40</v>
      </c>
      <c r="Q502" s="24" t="s">
        <v>121</v>
      </c>
      <c r="R502" s="24" t="s">
        <v>3191</v>
      </c>
      <c r="S502" s="27" t="s">
        <v>532</v>
      </c>
      <c r="T502" s="27">
        <v>8041</v>
      </c>
      <c r="U502" s="27" t="s">
        <v>533</v>
      </c>
      <c r="V502" s="27">
        <v>6</v>
      </c>
      <c r="W502" s="24" t="s">
        <v>58</v>
      </c>
      <c r="X502" s="31" t="s">
        <v>3192</v>
      </c>
      <c r="Y502" s="32" t="s">
        <v>3179</v>
      </c>
      <c r="Z502" s="29" t="s">
        <v>3193</v>
      </c>
      <c r="AA502" s="32" t="s">
        <v>1420</v>
      </c>
      <c r="AB502" s="29" t="s">
        <v>43</v>
      </c>
      <c r="AC502" s="24" t="s">
        <v>43</v>
      </c>
      <c r="AD502" s="3">
        <v>29066667</v>
      </c>
    </row>
    <row r="503" spans="1:30" s="24" customFormat="1" ht="15">
      <c r="A503" s="24" t="s">
        <v>3194</v>
      </c>
      <c r="B503" s="24" t="s">
        <v>3195</v>
      </c>
      <c r="C503" s="24" t="s">
        <v>2489</v>
      </c>
      <c r="D503" s="24" t="s">
        <v>33</v>
      </c>
      <c r="E503" s="24" t="s">
        <v>48</v>
      </c>
      <c r="F503" s="24" t="s">
        <v>35</v>
      </c>
      <c r="G503" s="24" t="s">
        <v>50</v>
      </c>
      <c r="H503" s="24" t="s">
        <v>51</v>
      </c>
      <c r="I503" s="24" t="s">
        <v>3196</v>
      </c>
      <c r="J503" s="25">
        <v>45912</v>
      </c>
      <c r="K503" s="26" t="s">
        <v>3197</v>
      </c>
      <c r="L503" s="25">
        <v>45925</v>
      </c>
      <c r="M503" s="25">
        <v>45955</v>
      </c>
      <c r="N503" s="3">
        <v>1297100</v>
      </c>
      <c r="O503" s="3">
        <v>1297100</v>
      </c>
      <c r="P503" s="24" t="s">
        <v>40</v>
      </c>
      <c r="Q503" s="24" t="s">
        <v>121</v>
      </c>
      <c r="R503" s="24" t="s">
        <v>3198</v>
      </c>
      <c r="S503" s="27" t="s">
        <v>56</v>
      </c>
      <c r="T503" s="27">
        <v>8029</v>
      </c>
      <c r="U503" s="27" t="s">
        <v>141</v>
      </c>
      <c r="V503" s="27">
        <v>4</v>
      </c>
      <c r="W503" s="24" t="s">
        <v>58</v>
      </c>
      <c r="X503" s="31" t="s">
        <v>3199</v>
      </c>
      <c r="Y503" s="32" t="s">
        <v>3200</v>
      </c>
      <c r="Z503" s="29" t="s">
        <v>3201</v>
      </c>
      <c r="AA503" s="32" t="s">
        <v>3202</v>
      </c>
      <c r="AB503" s="29" t="s">
        <v>43</v>
      </c>
      <c r="AC503" s="24" t="s">
        <v>43</v>
      </c>
      <c r="AD503" s="3"/>
    </row>
    <row r="504" spans="1:30" s="24" customFormat="1" ht="15">
      <c r="A504" s="24" t="s">
        <v>3203</v>
      </c>
      <c r="B504" s="24" t="s">
        <v>2744</v>
      </c>
      <c r="C504" s="24" t="s">
        <v>2489</v>
      </c>
      <c r="D504" s="24" t="s">
        <v>33</v>
      </c>
      <c r="E504" s="24" t="s">
        <v>48</v>
      </c>
      <c r="F504" s="24" t="s">
        <v>35</v>
      </c>
      <c r="G504" s="24" t="s">
        <v>36</v>
      </c>
      <c r="H504" s="24" t="s">
        <v>37</v>
      </c>
      <c r="I504" s="24" t="s">
        <v>2725</v>
      </c>
      <c r="J504" s="25">
        <v>45912</v>
      </c>
      <c r="K504" s="26" t="s">
        <v>3204</v>
      </c>
      <c r="L504" s="25">
        <v>45933</v>
      </c>
      <c r="M504" s="25">
        <v>46858</v>
      </c>
      <c r="N504" s="3">
        <v>291241961</v>
      </c>
      <c r="O504" s="3">
        <v>291241961</v>
      </c>
      <c r="P504" s="24" t="s">
        <v>40</v>
      </c>
      <c r="Q504" s="24" t="s">
        <v>121</v>
      </c>
      <c r="R504" s="24" t="s">
        <v>3205</v>
      </c>
      <c r="S504" s="27" t="s">
        <v>1336</v>
      </c>
      <c r="T504" s="27" t="s">
        <v>1336</v>
      </c>
      <c r="U504" s="27" t="s">
        <v>1336</v>
      </c>
      <c r="V504" s="27" t="s">
        <v>1336</v>
      </c>
      <c r="W504" s="27" t="s">
        <v>1336</v>
      </c>
      <c r="X504" s="27" t="s">
        <v>1336</v>
      </c>
      <c r="Y504" s="27" t="s">
        <v>1336</v>
      </c>
      <c r="Z504" s="27" t="s">
        <v>1336</v>
      </c>
      <c r="AA504" s="27" t="s">
        <v>1336</v>
      </c>
      <c r="AB504" s="29" t="s">
        <v>43</v>
      </c>
      <c r="AC504" s="24" t="s">
        <v>43</v>
      </c>
      <c r="AD504" s="3"/>
    </row>
    <row r="505" spans="1:30" s="24" customFormat="1" ht="15">
      <c r="A505" s="24" t="s">
        <v>3206</v>
      </c>
      <c r="B505" s="24" t="s">
        <v>31</v>
      </c>
      <c r="C505" s="24" t="s">
        <v>2489</v>
      </c>
      <c r="D505" s="24" t="s">
        <v>33</v>
      </c>
      <c r="E505" s="24" t="s">
        <v>48</v>
      </c>
      <c r="F505" s="24" t="s">
        <v>35</v>
      </c>
      <c r="G505" s="24" t="s">
        <v>50</v>
      </c>
      <c r="H505" s="24" t="s">
        <v>51</v>
      </c>
      <c r="I505" s="24" t="s">
        <v>2725</v>
      </c>
      <c r="J505" s="25">
        <v>45912</v>
      </c>
      <c r="K505" s="26" t="s">
        <v>3207</v>
      </c>
      <c r="L505" s="25">
        <v>45926</v>
      </c>
      <c r="M505" s="25">
        <v>46675</v>
      </c>
      <c r="N505" s="3">
        <v>460695523</v>
      </c>
      <c r="O505" s="3">
        <v>460695523</v>
      </c>
      <c r="P505" s="24" t="s">
        <v>40</v>
      </c>
      <c r="Q505" s="24" t="s">
        <v>121</v>
      </c>
      <c r="R505" s="24" t="s">
        <v>3205</v>
      </c>
      <c r="S505" s="27" t="s">
        <v>1336</v>
      </c>
      <c r="T505" s="27" t="s">
        <v>1336</v>
      </c>
      <c r="U505" s="27" t="s">
        <v>1336</v>
      </c>
      <c r="V505" s="27" t="s">
        <v>1336</v>
      </c>
      <c r="W505" s="27" t="s">
        <v>1336</v>
      </c>
      <c r="X505" s="27" t="s">
        <v>1336</v>
      </c>
      <c r="Y505" s="27" t="s">
        <v>1336</v>
      </c>
      <c r="Z505" s="27" t="s">
        <v>1336</v>
      </c>
      <c r="AA505" s="27" t="s">
        <v>1336</v>
      </c>
      <c r="AB505" s="29" t="s">
        <v>43</v>
      </c>
      <c r="AC505" s="24" t="s">
        <v>43</v>
      </c>
      <c r="AD505" s="3"/>
    </row>
    <row r="506" spans="1:30" s="24" customFormat="1" ht="15">
      <c r="A506" s="24" t="s">
        <v>3208</v>
      </c>
      <c r="B506" s="24" t="s">
        <v>2722</v>
      </c>
      <c r="C506" s="24" t="s">
        <v>2489</v>
      </c>
      <c r="D506" s="24" t="s">
        <v>33</v>
      </c>
      <c r="E506" s="24" t="s">
        <v>48</v>
      </c>
      <c r="F506" s="24" t="s">
        <v>35</v>
      </c>
      <c r="G506" s="24" t="s">
        <v>50</v>
      </c>
      <c r="H506" s="24" t="s">
        <v>51</v>
      </c>
      <c r="I506" s="24" t="s">
        <v>2725</v>
      </c>
      <c r="J506" s="25">
        <v>45915</v>
      </c>
      <c r="K506" s="26" t="s">
        <v>3209</v>
      </c>
      <c r="L506" s="25">
        <v>45929</v>
      </c>
      <c r="M506" s="25">
        <v>46767</v>
      </c>
      <c r="N506" s="3">
        <v>1888915725</v>
      </c>
      <c r="O506" s="3">
        <v>1888915725</v>
      </c>
      <c r="P506" s="24" t="s">
        <v>40</v>
      </c>
      <c r="Q506" s="24" t="s">
        <v>121</v>
      </c>
      <c r="R506" s="24" t="s">
        <v>3205</v>
      </c>
      <c r="S506" s="27" t="s">
        <v>1336</v>
      </c>
      <c r="T506" s="27" t="s">
        <v>1336</v>
      </c>
      <c r="U506" s="27" t="s">
        <v>1336</v>
      </c>
      <c r="V506" s="27" t="s">
        <v>1336</v>
      </c>
      <c r="W506" s="27" t="s">
        <v>1336</v>
      </c>
      <c r="X506" s="27" t="s">
        <v>1336</v>
      </c>
      <c r="Y506" s="27" t="s">
        <v>1336</v>
      </c>
      <c r="Z506" s="27" t="s">
        <v>1336</v>
      </c>
      <c r="AA506" s="27" t="s">
        <v>1336</v>
      </c>
      <c r="AB506" s="29" t="s">
        <v>43</v>
      </c>
      <c r="AC506" s="24" t="s">
        <v>43</v>
      </c>
      <c r="AD506" s="3"/>
    </row>
    <row r="507" spans="1:30" s="24" customFormat="1" ht="15">
      <c r="A507" s="24" t="s">
        <v>3210</v>
      </c>
      <c r="B507" s="24" t="s">
        <v>2750</v>
      </c>
      <c r="C507" s="24" t="s">
        <v>2489</v>
      </c>
      <c r="D507" s="24" t="s">
        <v>33</v>
      </c>
      <c r="E507" s="24" t="s">
        <v>48</v>
      </c>
      <c r="F507" s="24" t="s">
        <v>35</v>
      </c>
      <c r="G507" s="24" t="s">
        <v>36</v>
      </c>
      <c r="H507" s="24" t="s">
        <v>37</v>
      </c>
      <c r="I507" s="24" t="s">
        <v>2725</v>
      </c>
      <c r="J507" s="25">
        <v>45924</v>
      </c>
      <c r="K507" s="26" t="s">
        <v>3211</v>
      </c>
      <c r="L507" s="25">
        <v>45938</v>
      </c>
      <c r="M507" s="25">
        <v>46675</v>
      </c>
      <c r="N507" s="3">
        <v>1414451389</v>
      </c>
      <c r="O507" s="3">
        <v>1414451389</v>
      </c>
      <c r="P507" s="24" t="s">
        <v>40</v>
      </c>
      <c r="Q507" s="24" t="s">
        <v>121</v>
      </c>
      <c r="R507" s="24" t="s">
        <v>3205</v>
      </c>
      <c r="S507" s="27" t="s">
        <v>1336</v>
      </c>
      <c r="T507" s="27" t="s">
        <v>1336</v>
      </c>
      <c r="U507" s="27" t="s">
        <v>1336</v>
      </c>
      <c r="V507" s="27" t="s">
        <v>1336</v>
      </c>
      <c r="W507" s="27" t="s">
        <v>1336</v>
      </c>
      <c r="X507" s="27" t="s">
        <v>1336</v>
      </c>
      <c r="Y507" s="27" t="s">
        <v>1336</v>
      </c>
      <c r="Z507" s="27" t="s">
        <v>1336</v>
      </c>
      <c r="AA507" s="27" t="s">
        <v>1336</v>
      </c>
      <c r="AB507" s="29" t="s">
        <v>43</v>
      </c>
      <c r="AC507" s="24" t="s">
        <v>43</v>
      </c>
      <c r="AD507" s="3"/>
    </row>
    <row r="508" spans="1:30" s="24" customFormat="1" ht="15">
      <c r="A508" s="24" t="s">
        <v>3212</v>
      </c>
      <c r="B508" s="24" t="s">
        <v>2442</v>
      </c>
      <c r="C508" s="24" t="s">
        <v>2489</v>
      </c>
      <c r="D508" s="24" t="s">
        <v>33</v>
      </c>
      <c r="E508" s="24" t="s">
        <v>48</v>
      </c>
      <c r="F508" s="24" t="s">
        <v>35</v>
      </c>
      <c r="G508" s="24" t="s">
        <v>36</v>
      </c>
      <c r="H508" s="24" t="s">
        <v>37</v>
      </c>
      <c r="I508" s="24" t="s">
        <v>2725</v>
      </c>
      <c r="J508" s="25">
        <v>45919</v>
      </c>
      <c r="K508" s="26" t="s">
        <v>3213</v>
      </c>
      <c r="L508" s="25">
        <v>45933</v>
      </c>
      <c r="M508" s="25">
        <v>46767</v>
      </c>
      <c r="N508" s="3">
        <v>1095453000</v>
      </c>
      <c r="O508" s="3">
        <v>1095453000</v>
      </c>
      <c r="P508" s="24" t="s">
        <v>40</v>
      </c>
      <c r="Q508" s="24" t="s">
        <v>121</v>
      </c>
      <c r="R508" s="24" t="s">
        <v>3205</v>
      </c>
      <c r="S508" s="27" t="s">
        <v>1336</v>
      </c>
      <c r="T508" s="27" t="s">
        <v>1336</v>
      </c>
      <c r="U508" s="27" t="s">
        <v>1336</v>
      </c>
      <c r="V508" s="27" t="s">
        <v>1336</v>
      </c>
      <c r="W508" s="27" t="s">
        <v>1336</v>
      </c>
      <c r="X508" s="27" t="s">
        <v>1336</v>
      </c>
      <c r="Y508" s="27" t="s">
        <v>1336</v>
      </c>
      <c r="Z508" s="27" t="s">
        <v>1336</v>
      </c>
      <c r="AA508" s="27" t="s">
        <v>1336</v>
      </c>
      <c r="AB508" s="29" t="s">
        <v>43</v>
      </c>
      <c r="AC508" s="24" t="s">
        <v>43</v>
      </c>
      <c r="AD508" s="3"/>
    </row>
    <row r="509" spans="1:30" s="24" customFormat="1" ht="15">
      <c r="A509" s="24" t="s">
        <v>3214</v>
      </c>
      <c r="B509" s="24" t="s">
        <v>2758</v>
      </c>
      <c r="C509" s="24" t="s">
        <v>2489</v>
      </c>
      <c r="D509" s="24" t="s">
        <v>33</v>
      </c>
      <c r="E509" s="24" t="s">
        <v>48</v>
      </c>
      <c r="F509" s="24" t="s">
        <v>35</v>
      </c>
      <c r="G509" s="24" t="s">
        <v>50</v>
      </c>
      <c r="H509" s="24" t="s">
        <v>51</v>
      </c>
      <c r="I509" s="24" t="s">
        <v>2725</v>
      </c>
      <c r="J509" s="25">
        <v>45912</v>
      </c>
      <c r="K509" s="26" t="s">
        <v>3215</v>
      </c>
      <c r="L509" s="25">
        <v>45925</v>
      </c>
      <c r="M509" s="25">
        <v>46949</v>
      </c>
      <c r="N509" s="3">
        <v>951056161</v>
      </c>
      <c r="O509" s="3">
        <v>951056161</v>
      </c>
      <c r="P509" s="24" t="s">
        <v>40</v>
      </c>
      <c r="Q509" s="24" t="s">
        <v>121</v>
      </c>
      <c r="R509" s="24" t="s">
        <v>3205</v>
      </c>
      <c r="S509" s="27" t="s">
        <v>1336</v>
      </c>
      <c r="T509" s="27" t="s">
        <v>1336</v>
      </c>
      <c r="U509" s="27" t="s">
        <v>1336</v>
      </c>
      <c r="V509" s="27" t="s">
        <v>1336</v>
      </c>
      <c r="W509" s="27" t="s">
        <v>1336</v>
      </c>
      <c r="X509" s="27" t="s">
        <v>1336</v>
      </c>
      <c r="Y509" s="27" t="s">
        <v>1336</v>
      </c>
      <c r="Z509" s="27" t="s">
        <v>1336</v>
      </c>
      <c r="AA509" s="27" t="s">
        <v>1336</v>
      </c>
      <c r="AB509" s="29" t="s">
        <v>43</v>
      </c>
      <c r="AC509" s="24" t="s">
        <v>43</v>
      </c>
      <c r="AD509" s="3"/>
    </row>
    <row r="510" spans="1:30" s="24" customFormat="1" ht="15">
      <c r="A510" s="24" t="s">
        <v>3216</v>
      </c>
      <c r="B510" s="24" t="s">
        <v>2732</v>
      </c>
      <c r="C510" s="24" t="s">
        <v>2489</v>
      </c>
      <c r="D510" s="24" t="s">
        <v>33</v>
      </c>
      <c r="E510" s="24" t="s">
        <v>48</v>
      </c>
      <c r="F510" s="24" t="s">
        <v>35</v>
      </c>
      <c r="G510" s="24" t="s">
        <v>50</v>
      </c>
      <c r="H510" s="24" t="s">
        <v>51</v>
      </c>
      <c r="I510" s="24" t="s">
        <v>2725</v>
      </c>
      <c r="J510" s="25">
        <v>45918</v>
      </c>
      <c r="K510" s="26" t="s">
        <v>3217</v>
      </c>
      <c r="L510" s="25">
        <v>45924</v>
      </c>
      <c r="M510" s="25">
        <v>46949</v>
      </c>
      <c r="N510" s="3">
        <v>955827274</v>
      </c>
      <c r="O510" s="3">
        <v>955827274</v>
      </c>
      <c r="P510" s="24" t="s">
        <v>40</v>
      </c>
      <c r="Q510" s="24" t="s">
        <v>121</v>
      </c>
      <c r="R510" s="24" t="s">
        <v>3205</v>
      </c>
      <c r="S510" s="27" t="s">
        <v>1336</v>
      </c>
      <c r="T510" s="27" t="s">
        <v>1336</v>
      </c>
      <c r="U510" s="27" t="s">
        <v>1336</v>
      </c>
      <c r="V510" s="27" t="s">
        <v>1336</v>
      </c>
      <c r="W510" s="27" t="s">
        <v>1336</v>
      </c>
      <c r="X510" s="27" t="s">
        <v>1336</v>
      </c>
      <c r="Y510" s="27" t="s">
        <v>1336</v>
      </c>
      <c r="Z510" s="27" t="s">
        <v>1336</v>
      </c>
      <c r="AA510" s="27" t="s">
        <v>1336</v>
      </c>
      <c r="AB510" s="29" t="s">
        <v>43</v>
      </c>
      <c r="AC510" s="24" t="s">
        <v>43</v>
      </c>
      <c r="AD510" s="3"/>
    </row>
    <row r="511" spans="1:30" s="24" customFormat="1" ht="15">
      <c r="A511" s="24" t="s">
        <v>3218</v>
      </c>
      <c r="B511" s="24" t="s">
        <v>1761</v>
      </c>
      <c r="C511" s="24" t="s">
        <v>47</v>
      </c>
      <c r="D511" s="24" t="s">
        <v>33</v>
      </c>
      <c r="E511" s="24" t="s">
        <v>48</v>
      </c>
      <c r="F511" s="24" t="s">
        <v>49</v>
      </c>
      <c r="G511" s="24" t="s">
        <v>50</v>
      </c>
      <c r="H511" s="24" t="s">
        <v>51</v>
      </c>
      <c r="I511" s="24" t="s">
        <v>3219</v>
      </c>
      <c r="J511" s="25">
        <v>45910</v>
      </c>
      <c r="K511" s="26" t="s">
        <v>3184</v>
      </c>
      <c r="L511" s="25">
        <v>45911</v>
      </c>
      <c r="M511" s="25">
        <v>46032</v>
      </c>
      <c r="N511" s="3">
        <v>46000000</v>
      </c>
      <c r="O511" s="3">
        <v>46000000</v>
      </c>
      <c r="P511" s="24" t="s">
        <v>40</v>
      </c>
      <c r="Q511" s="24" t="s">
        <v>121</v>
      </c>
      <c r="R511" s="24" t="s">
        <v>3220</v>
      </c>
      <c r="S511" s="27" t="s">
        <v>532</v>
      </c>
      <c r="T511" s="27">
        <v>8041</v>
      </c>
      <c r="U511" s="27" t="s">
        <v>1757</v>
      </c>
      <c r="V511" s="27">
        <v>1</v>
      </c>
      <c r="W511" s="24" t="s">
        <v>58</v>
      </c>
      <c r="X511" s="31" t="s">
        <v>3221</v>
      </c>
      <c r="Y511" s="32" t="s">
        <v>911</v>
      </c>
      <c r="Z511" s="29" t="s">
        <v>3222</v>
      </c>
      <c r="AA511" s="32" t="s">
        <v>209</v>
      </c>
      <c r="AB511" s="29" t="s">
        <v>43</v>
      </c>
      <c r="AC511" s="24" t="s">
        <v>43</v>
      </c>
      <c r="AD511" s="3">
        <v>42166667</v>
      </c>
    </row>
    <row r="512" spans="1:30" s="24" customFormat="1" ht="15">
      <c r="A512" s="24" t="s">
        <v>3223</v>
      </c>
      <c r="B512" s="24" t="s">
        <v>3224</v>
      </c>
      <c r="C512" s="24" t="s">
        <v>47</v>
      </c>
      <c r="D512" s="24" t="s">
        <v>33</v>
      </c>
      <c r="E512" s="24" t="s">
        <v>48</v>
      </c>
      <c r="F512" s="24" t="s">
        <v>49</v>
      </c>
      <c r="G512" s="24" t="s">
        <v>50</v>
      </c>
      <c r="H512" s="24" t="s">
        <v>51</v>
      </c>
      <c r="I512" s="24" t="s">
        <v>3225</v>
      </c>
      <c r="J512" s="25">
        <v>45916</v>
      </c>
      <c r="K512" s="26" t="s">
        <v>3184</v>
      </c>
      <c r="L512" s="25">
        <v>45919</v>
      </c>
      <c r="M512" s="25">
        <v>46040</v>
      </c>
      <c r="N512" s="3">
        <v>34800000</v>
      </c>
      <c r="O512" s="3">
        <v>34800000</v>
      </c>
      <c r="P512" s="24" t="s">
        <v>40</v>
      </c>
      <c r="Q512" s="24" t="s">
        <v>121</v>
      </c>
      <c r="R512" s="24" t="s">
        <v>3226</v>
      </c>
      <c r="S512" s="27" t="s">
        <v>123</v>
      </c>
      <c r="T512" s="27">
        <v>8122</v>
      </c>
      <c r="U512" s="27" t="s">
        <v>124</v>
      </c>
      <c r="V512" s="27">
        <v>1</v>
      </c>
      <c r="W512" s="24" t="s">
        <v>58</v>
      </c>
      <c r="X512" s="31" t="s">
        <v>3227</v>
      </c>
      <c r="Y512" s="32" t="s">
        <v>3228</v>
      </c>
      <c r="Z512" s="29" t="s">
        <v>3229</v>
      </c>
      <c r="AA512" s="32" t="s">
        <v>1350</v>
      </c>
      <c r="AB512" s="29" t="s">
        <v>43</v>
      </c>
      <c r="AC512" s="24" t="s">
        <v>43</v>
      </c>
      <c r="AD512" s="3">
        <v>29580000</v>
      </c>
    </row>
    <row r="513" spans="1:30" s="24" customFormat="1" ht="15">
      <c r="A513" s="24" t="s">
        <v>3230</v>
      </c>
      <c r="B513" s="24" t="s">
        <v>3231</v>
      </c>
      <c r="C513" s="24" t="s">
        <v>47</v>
      </c>
      <c r="D513" s="24" t="s">
        <v>33</v>
      </c>
      <c r="E513" s="24" t="s">
        <v>48</v>
      </c>
      <c r="F513" s="24" t="s">
        <v>49</v>
      </c>
      <c r="G513" s="24" t="s">
        <v>50</v>
      </c>
      <c r="H513" s="24" t="s">
        <v>51</v>
      </c>
      <c r="I513" s="24" t="s">
        <v>1213</v>
      </c>
      <c r="J513" s="25">
        <v>45925</v>
      </c>
      <c r="K513" s="26" t="s">
        <v>3184</v>
      </c>
      <c r="L513" s="25">
        <v>45926</v>
      </c>
      <c r="M513" s="25">
        <v>46047</v>
      </c>
      <c r="N513" s="3">
        <v>50000000</v>
      </c>
      <c r="O513" s="3">
        <v>50000000</v>
      </c>
      <c r="P513" s="24" t="s">
        <v>40</v>
      </c>
      <c r="Q513" s="24" t="s">
        <v>121</v>
      </c>
      <c r="R513" s="24" t="s">
        <v>3232</v>
      </c>
      <c r="S513" s="27" t="s">
        <v>532</v>
      </c>
      <c r="T513" s="27">
        <v>8041</v>
      </c>
      <c r="U513" s="27" t="s">
        <v>533</v>
      </c>
      <c r="V513" s="27">
        <v>6</v>
      </c>
      <c r="W513" s="24" t="s">
        <v>58</v>
      </c>
      <c r="X513" s="31" t="s">
        <v>3233</v>
      </c>
      <c r="Y513" s="32" t="s">
        <v>2979</v>
      </c>
      <c r="Z513" s="29" t="s">
        <v>3234</v>
      </c>
      <c r="AA513" s="32" t="s">
        <v>1289</v>
      </c>
      <c r="AB513" s="29" t="s">
        <v>43</v>
      </c>
      <c r="AC513" s="24" t="s">
        <v>43</v>
      </c>
      <c r="AD513" s="3">
        <v>39583333</v>
      </c>
    </row>
    <row r="514" spans="1:30" s="24" customFormat="1" ht="15">
      <c r="A514" s="24" t="s">
        <v>3235</v>
      </c>
      <c r="B514" s="24" t="s">
        <v>990</v>
      </c>
      <c r="C514" s="24" t="s">
        <v>47</v>
      </c>
      <c r="D514" s="24" t="s">
        <v>33</v>
      </c>
      <c r="E514" s="24" t="s">
        <v>48</v>
      </c>
      <c r="F514" s="24" t="s">
        <v>49</v>
      </c>
      <c r="G514" s="24" t="s">
        <v>50</v>
      </c>
      <c r="H514" s="24" t="s">
        <v>51</v>
      </c>
      <c r="I514" s="24" t="s">
        <v>3236</v>
      </c>
      <c r="J514" s="25">
        <v>45926</v>
      </c>
      <c r="K514" s="26" t="s">
        <v>3237</v>
      </c>
      <c r="L514" s="25">
        <v>45931</v>
      </c>
      <c r="M514" s="25">
        <v>46053</v>
      </c>
      <c r="N514" s="3">
        <v>64000000</v>
      </c>
      <c r="O514" s="3">
        <v>64000000</v>
      </c>
      <c r="P514" s="24" t="s">
        <v>40</v>
      </c>
      <c r="Q514" s="24" t="s">
        <v>121</v>
      </c>
      <c r="R514" s="24" t="s">
        <v>3238</v>
      </c>
      <c r="S514" s="27" t="s">
        <v>123</v>
      </c>
      <c r="T514" s="27">
        <v>8122</v>
      </c>
      <c r="U514" s="27" t="s">
        <v>124</v>
      </c>
      <c r="V514" s="27">
        <v>1</v>
      </c>
      <c r="W514" s="24" t="s">
        <v>58</v>
      </c>
      <c r="X514" s="31" t="s">
        <v>3239</v>
      </c>
      <c r="Y514" s="32" t="s">
        <v>209</v>
      </c>
      <c r="Z514" s="29" t="s">
        <v>3240</v>
      </c>
      <c r="AA514" s="32" t="s">
        <v>3241</v>
      </c>
      <c r="AB514" s="29" t="s">
        <v>43</v>
      </c>
      <c r="AC514" s="24" t="s">
        <v>43</v>
      </c>
      <c r="AD514" s="3">
        <v>48000000</v>
      </c>
    </row>
    <row r="515" spans="1:30" s="24" customFormat="1" ht="15">
      <c r="A515" s="24" t="s">
        <v>3242</v>
      </c>
      <c r="B515" s="24" t="s">
        <v>3243</v>
      </c>
      <c r="C515" s="24" t="s">
        <v>47</v>
      </c>
      <c r="D515" s="24" t="s">
        <v>33</v>
      </c>
      <c r="E515" s="24" t="s">
        <v>48</v>
      </c>
      <c r="F515" s="24" t="s">
        <v>49</v>
      </c>
      <c r="G515" s="24" t="s">
        <v>50</v>
      </c>
      <c r="H515" s="24" t="s">
        <v>51</v>
      </c>
      <c r="I515" s="24" t="s">
        <v>3244</v>
      </c>
      <c r="J515" s="25">
        <v>45926</v>
      </c>
      <c r="K515" s="26" t="s">
        <v>3184</v>
      </c>
      <c r="L515" s="25">
        <v>45930</v>
      </c>
      <c r="M515" s="25">
        <v>46051</v>
      </c>
      <c r="N515" s="3">
        <v>40000000</v>
      </c>
      <c r="O515" s="3">
        <v>40000000</v>
      </c>
      <c r="P515" s="24" t="s">
        <v>40</v>
      </c>
      <c r="Q515" s="24" t="s">
        <v>121</v>
      </c>
      <c r="R515" s="24" t="s">
        <v>3245</v>
      </c>
      <c r="S515" s="27" t="s">
        <v>123</v>
      </c>
      <c r="T515" s="27">
        <v>8122</v>
      </c>
      <c r="U515" s="27" t="s">
        <v>124</v>
      </c>
      <c r="V515" s="27">
        <v>1</v>
      </c>
      <c r="W515" s="24" t="s">
        <v>58</v>
      </c>
      <c r="X515" s="31" t="s">
        <v>3246</v>
      </c>
      <c r="Y515" s="32" t="s">
        <v>209</v>
      </c>
      <c r="Z515" s="29" t="s">
        <v>3247</v>
      </c>
      <c r="AA515" s="32" t="s">
        <v>1291</v>
      </c>
      <c r="AB515" s="29" t="s">
        <v>43</v>
      </c>
      <c r="AC515" s="24" t="s">
        <v>43</v>
      </c>
      <c r="AD515" s="3">
        <v>30333333</v>
      </c>
    </row>
    <row r="516" spans="1:30" s="24" customFormat="1" ht="15">
      <c r="A516" s="24" t="s">
        <v>3248</v>
      </c>
      <c r="B516" s="24" t="s">
        <v>2638</v>
      </c>
      <c r="C516" s="24" t="s">
        <v>47</v>
      </c>
      <c r="D516" s="24" t="s">
        <v>33</v>
      </c>
      <c r="E516" s="24" t="s">
        <v>48</v>
      </c>
      <c r="F516" s="24" t="s">
        <v>49</v>
      </c>
      <c r="G516" s="24" t="s">
        <v>50</v>
      </c>
      <c r="H516" s="24" t="s">
        <v>51</v>
      </c>
      <c r="I516" s="24" t="s">
        <v>3249</v>
      </c>
      <c r="J516" s="25">
        <v>45930</v>
      </c>
      <c r="K516" s="26" t="s">
        <v>3250</v>
      </c>
      <c r="L516" s="25">
        <v>45933</v>
      </c>
      <c r="M516" s="25">
        <v>46053</v>
      </c>
      <c r="N516" s="3">
        <v>25440000</v>
      </c>
      <c r="O516" s="3">
        <v>25440000</v>
      </c>
      <c r="P516" s="24" t="s">
        <v>40</v>
      </c>
      <c r="Q516" s="24" t="s">
        <v>121</v>
      </c>
      <c r="R516" s="24" t="s">
        <v>3251</v>
      </c>
      <c r="S516" s="27" t="s">
        <v>56</v>
      </c>
      <c r="T516" s="27">
        <v>8029</v>
      </c>
      <c r="U516" s="27" t="s">
        <v>57</v>
      </c>
      <c r="V516" s="27">
        <v>5</v>
      </c>
      <c r="W516" s="24" t="s">
        <v>58</v>
      </c>
      <c r="X516" s="31" t="s">
        <v>3252</v>
      </c>
      <c r="Y516" s="32" t="s">
        <v>209</v>
      </c>
      <c r="Z516" s="29" t="s">
        <v>3253</v>
      </c>
      <c r="AA516" s="32" t="s">
        <v>3241</v>
      </c>
      <c r="AB516" s="29" t="s">
        <v>43</v>
      </c>
      <c r="AC516" s="24" t="s">
        <v>43</v>
      </c>
      <c r="AD516" s="3">
        <v>18656600</v>
      </c>
    </row>
    <row r="517" spans="1:30" s="24" customFormat="1" ht="15">
      <c r="A517" s="24" t="s">
        <v>3254</v>
      </c>
      <c r="B517" s="24" t="s">
        <v>3255</v>
      </c>
      <c r="C517" s="24" t="s">
        <v>47</v>
      </c>
      <c r="D517" s="24" t="s">
        <v>33</v>
      </c>
      <c r="E517" s="24" t="s">
        <v>48</v>
      </c>
      <c r="F517" s="24" t="s">
        <v>49</v>
      </c>
      <c r="G517" s="24" t="s">
        <v>50</v>
      </c>
      <c r="H517" s="24" t="s">
        <v>51</v>
      </c>
      <c r="I517" s="24" t="s">
        <v>3256</v>
      </c>
      <c r="J517" s="25">
        <v>45937</v>
      </c>
      <c r="K517" s="26" t="s">
        <v>2640</v>
      </c>
      <c r="L517" s="25">
        <v>45939</v>
      </c>
      <c r="M517" s="25">
        <v>46030</v>
      </c>
      <c r="N517" s="3">
        <v>22200000</v>
      </c>
      <c r="O517" s="3">
        <v>22200000</v>
      </c>
      <c r="P517" s="24" t="s">
        <v>40</v>
      </c>
      <c r="Q517" s="24" t="s">
        <v>121</v>
      </c>
      <c r="R517" s="24" t="s">
        <v>3257</v>
      </c>
      <c r="S517" s="27" t="s">
        <v>123</v>
      </c>
      <c r="T517" s="27">
        <v>8122</v>
      </c>
      <c r="U517" s="27" t="s">
        <v>124</v>
      </c>
      <c r="V517" s="27">
        <v>1</v>
      </c>
      <c r="W517" s="24" t="s">
        <v>411</v>
      </c>
      <c r="X517" s="31" t="s">
        <v>3258</v>
      </c>
      <c r="Y517" s="32" t="s">
        <v>116</v>
      </c>
      <c r="Z517" s="29" t="s">
        <v>3259</v>
      </c>
      <c r="AA517" s="32" t="s">
        <v>834</v>
      </c>
      <c r="AB517" s="29" t="s">
        <v>43</v>
      </c>
      <c r="AC517" s="24" t="s">
        <v>43</v>
      </c>
      <c r="AD517" s="3">
        <v>20226667</v>
      </c>
    </row>
    <row r="518" spans="1:30" s="24" customFormat="1" ht="15">
      <c r="A518" s="24" t="s">
        <v>3260</v>
      </c>
      <c r="B518" s="24" t="s">
        <v>3261</v>
      </c>
      <c r="C518" s="24" t="s">
        <v>47</v>
      </c>
      <c r="D518" s="24" t="s">
        <v>33</v>
      </c>
      <c r="E518" s="24" t="s">
        <v>48</v>
      </c>
      <c r="F518" s="24" t="s">
        <v>49</v>
      </c>
      <c r="G518" s="24" t="s">
        <v>50</v>
      </c>
      <c r="H518" s="24" t="s">
        <v>51</v>
      </c>
      <c r="I518" s="24" t="s">
        <v>3262</v>
      </c>
      <c r="J518" s="25">
        <v>45936</v>
      </c>
      <c r="K518" s="26" t="s">
        <v>2640</v>
      </c>
      <c r="L518" s="25">
        <v>45938</v>
      </c>
      <c r="M518" s="25">
        <v>46029</v>
      </c>
      <c r="N518" s="3">
        <v>33390000</v>
      </c>
      <c r="O518" s="3">
        <v>33390000</v>
      </c>
      <c r="P518" s="24" t="s">
        <v>40</v>
      </c>
      <c r="Q518" s="24" t="s">
        <v>121</v>
      </c>
      <c r="R518" s="24" t="s">
        <v>3263</v>
      </c>
      <c r="S518" s="27" t="s">
        <v>123</v>
      </c>
      <c r="T518" s="27">
        <v>8122</v>
      </c>
      <c r="U518" s="27" t="s">
        <v>124</v>
      </c>
      <c r="V518" s="27">
        <v>1</v>
      </c>
      <c r="W518" s="24" t="s">
        <v>411</v>
      </c>
      <c r="X518" s="31" t="s">
        <v>3264</v>
      </c>
      <c r="Y518" s="32" t="s">
        <v>116</v>
      </c>
      <c r="Z518" s="29" t="s">
        <v>3265</v>
      </c>
      <c r="AA518" s="32" t="s">
        <v>3266</v>
      </c>
      <c r="AB518" s="29" t="s">
        <v>43</v>
      </c>
      <c r="AC518" s="24" t="s">
        <v>43</v>
      </c>
      <c r="AD518" s="3">
        <v>30793000</v>
      </c>
    </row>
    <row r="519" spans="1:30" s="24" customFormat="1" ht="15">
      <c r="A519" s="24" t="s">
        <v>3267</v>
      </c>
      <c r="B519" s="24" t="s">
        <v>3268</v>
      </c>
      <c r="C519" s="24" t="s">
        <v>2489</v>
      </c>
      <c r="D519" s="24" t="s">
        <v>33</v>
      </c>
      <c r="E519" s="24" t="s">
        <v>48</v>
      </c>
      <c r="F519" s="24" t="s">
        <v>35</v>
      </c>
      <c r="G519" s="24" t="s">
        <v>50</v>
      </c>
      <c r="H519" s="24" t="s">
        <v>51</v>
      </c>
      <c r="I519" s="24" t="s">
        <v>3269</v>
      </c>
      <c r="J519" s="25">
        <v>45944</v>
      </c>
      <c r="K519" s="26" t="s">
        <v>3270</v>
      </c>
      <c r="L519" s="25">
        <v>45964</v>
      </c>
      <c r="M519" s="25">
        <v>47664</v>
      </c>
      <c r="N519" s="3">
        <v>6790642382</v>
      </c>
      <c r="O519" s="3">
        <v>6790642382</v>
      </c>
      <c r="P519" s="24" t="s">
        <v>40</v>
      </c>
      <c r="Q519" s="24" t="s">
        <v>121</v>
      </c>
      <c r="R519" s="24" t="s">
        <v>3271</v>
      </c>
      <c r="S519" s="27" t="s">
        <v>123</v>
      </c>
      <c r="T519" s="27">
        <v>8122</v>
      </c>
      <c r="U519" s="27" t="s">
        <v>2540</v>
      </c>
      <c r="V519" s="27">
        <v>2</v>
      </c>
      <c r="W519" s="24" t="s">
        <v>411</v>
      </c>
      <c r="X519" s="31" t="s">
        <v>3272</v>
      </c>
      <c r="Y519" s="32" t="s">
        <v>1289</v>
      </c>
      <c r="Z519" s="29" t="s">
        <v>3273</v>
      </c>
      <c r="AA519" s="32" t="s">
        <v>3274</v>
      </c>
      <c r="AB519" s="29" t="s">
        <v>43</v>
      </c>
      <c r="AC519" s="24" t="s">
        <v>43</v>
      </c>
      <c r="AD519" s="3"/>
    </row>
    <row r="520" spans="1:30" s="24" customFormat="1" ht="15">
      <c r="A520" s="24" t="s">
        <v>3275</v>
      </c>
      <c r="B520" s="24" t="s">
        <v>3276</v>
      </c>
      <c r="C520" s="24" t="s">
        <v>2489</v>
      </c>
      <c r="D520" s="24" t="s">
        <v>33</v>
      </c>
      <c r="E520" s="24" t="s">
        <v>48</v>
      </c>
      <c r="F520" s="24" t="s">
        <v>35</v>
      </c>
      <c r="G520" s="24" t="s">
        <v>50</v>
      </c>
      <c r="H520" s="24" t="s">
        <v>51</v>
      </c>
      <c r="I520" s="24" t="s">
        <v>3269</v>
      </c>
      <c r="J520" s="25">
        <v>45960</v>
      </c>
      <c r="K520" s="26" t="s">
        <v>3277</v>
      </c>
      <c r="L520" s="25">
        <v>45974</v>
      </c>
      <c r="M520" s="25">
        <v>47848</v>
      </c>
      <c r="N520" s="3">
        <v>16694403560</v>
      </c>
      <c r="O520" s="3">
        <v>16694403560</v>
      </c>
      <c r="P520" s="24" t="s">
        <v>40</v>
      </c>
      <c r="Q520" s="24" t="s">
        <v>121</v>
      </c>
      <c r="R520" s="24" t="s">
        <v>3278</v>
      </c>
      <c r="S520" s="27" t="s">
        <v>123</v>
      </c>
      <c r="T520" s="27">
        <v>8122</v>
      </c>
      <c r="U520" s="27" t="s">
        <v>2540</v>
      </c>
      <c r="V520" s="27">
        <v>2</v>
      </c>
      <c r="W520" s="24" t="s">
        <v>411</v>
      </c>
      <c r="X520" s="31" t="s">
        <v>3272</v>
      </c>
      <c r="Y520" s="32" t="s">
        <v>1289</v>
      </c>
      <c r="Z520" s="29" t="s">
        <v>3279</v>
      </c>
      <c r="AA520" s="32" t="s">
        <v>3274</v>
      </c>
      <c r="AB520" s="29" t="s">
        <v>43</v>
      </c>
      <c r="AC520" s="24" t="s">
        <v>43</v>
      </c>
      <c r="AD520" s="3"/>
    </row>
    <row r="521" spans="1:30" s="24" customFormat="1" ht="15">
      <c r="A521" s="24" t="s">
        <v>3280</v>
      </c>
      <c r="B521" s="24" t="s">
        <v>3281</v>
      </c>
      <c r="C521" s="24" t="s">
        <v>2489</v>
      </c>
      <c r="D521" s="24" t="s">
        <v>33</v>
      </c>
      <c r="E521" s="24" t="s">
        <v>48</v>
      </c>
      <c r="F521" s="24" t="s">
        <v>35</v>
      </c>
      <c r="G521" s="24" t="s">
        <v>2425</v>
      </c>
      <c r="H521" s="24" t="s">
        <v>51</v>
      </c>
      <c r="I521" s="24" t="s">
        <v>3282</v>
      </c>
      <c r="J521" s="25">
        <v>45946</v>
      </c>
      <c r="K521" s="26" t="s">
        <v>2440</v>
      </c>
      <c r="L521" s="25">
        <v>45954</v>
      </c>
      <c r="M521" s="25">
        <v>46203</v>
      </c>
      <c r="N521" s="3">
        <v>852800100</v>
      </c>
      <c r="O521" s="3">
        <v>852800100</v>
      </c>
      <c r="P521" s="24" t="s">
        <v>40</v>
      </c>
      <c r="Q521" s="24" t="s">
        <v>121</v>
      </c>
      <c r="R521" s="24" t="s">
        <v>3283</v>
      </c>
      <c r="S521" s="27" t="s">
        <v>409</v>
      </c>
      <c r="T521" s="27">
        <v>8138</v>
      </c>
      <c r="U521" s="27" t="s">
        <v>410</v>
      </c>
      <c r="V521" s="27">
        <v>1</v>
      </c>
      <c r="W521" s="24" t="s">
        <v>411</v>
      </c>
      <c r="X521" s="31" t="s">
        <v>3284</v>
      </c>
      <c r="Y521" s="32" t="s">
        <v>3285</v>
      </c>
      <c r="Z521" s="29" t="s">
        <v>3286</v>
      </c>
      <c r="AA521" s="32" t="s">
        <v>3287</v>
      </c>
      <c r="AB521" s="29" t="s">
        <v>43</v>
      </c>
      <c r="AC521" s="24" t="s">
        <v>43</v>
      </c>
      <c r="AD521" s="3"/>
    </row>
    <row r="522" spans="1:30" s="24" customFormat="1" ht="15">
      <c r="A522" s="24" t="s">
        <v>3288</v>
      </c>
      <c r="B522" s="24" t="s">
        <v>3289</v>
      </c>
      <c r="C522" s="24" t="s">
        <v>2489</v>
      </c>
      <c r="D522" s="24" t="s">
        <v>33</v>
      </c>
      <c r="E522" s="24" t="s">
        <v>48</v>
      </c>
      <c r="F522" s="24" t="s">
        <v>35</v>
      </c>
      <c r="G522" s="24" t="s">
        <v>50</v>
      </c>
      <c r="H522" s="24" t="s">
        <v>51</v>
      </c>
      <c r="I522" s="24" t="s">
        <v>3290</v>
      </c>
      <c r="J522" s="25">
        <v>45947</v>
      </c>
      <c r="K522" s="26" t="s">
        <v>3291</v>
      </c>
      <c r="L522" s="25">
        <v>45964</v>
      </c>
      <c r="M522" s="25">
        <v>46934</v>
      </c>
      <c r="N522" s="3">
        <v>5860994000</v>
      </c>
      <c r="O522" s="3">
        <v>5860994000</v>
      </c>
      <c r="P522" s="24" t="s">
        <v>40</v>
      </c>
      <c r="Q522" s="24" t="s">
        <v>121</v>
      </c>
      <c r="R522" s="24" t="s">
        <v>3292</v>
      </c>
      <c r="S522" s="27" t="s">
        <v>123</v>
      </c>
      <c r="T522" s="27">
        <v>8122</v>
      </c>
      <c r="U522" s="27" t="s">
        <v>2540</v>
      </c>
      <c r="V522" s="27">
        <v>2</v>
      </c>
      <c r="W522" s="24" t="s">
        <v>411</v>
      </c>
      <c r="X522" s="31" t="s">
        <v>3293</v>
      </c>
      <c r="Y522" s="32" t="s">
        <v>1289</v>
      </c>
      <c r="Z522" s="29" t="s">
        <v>3294</v>
      </c>
      <c r="AA522" s="32" t="s">
        <v>3274</v>
      </c>
      <c r="AB522" s="29" t="s">
        <v>43</v>
      </c>
      <c r="AC522" s="24" t="s">
        <v>43</v>
      </c>
      <c r="AD522" s="3" t="s">
        <v>1336</v>
      </c>
    </row>
    <row r="523" spans="1:30" s="24" customFormat="1" ht="15">
      <c r="A523" s="24" t="s">
        <v>3295</v>
      </c>
      <c r="B523" s="24" t="s">
        <v>3296</v>
      </c>
      <c r="C523" s="24" t="s">
        <v>47</v>
      </c>
      <c r="D523" s="24" t="s">
        <v>33</v>
      </c>
      <c r="E523" s="24" t="s">
        <v>48</v>
      </c>
      <c r="F523" s="24" t="s">
        <v>49</v>
      </c>
      <c r="G523" s="24" t="s">
        <v>50</v>
      </c>
      <c r="H523" s="24" t="s">
        <v>51</v>
      </c>
      <c r="I523" s="24" t="s">
        <v>3297</v>
      </c>
      <c r="J523" s="25">
        <v>45940</v>
      </c>
      <c r="K523" s="26" t="s">
        <v>3298</v>
      </c>
      <c r="L523" s="25">
        <v>45945</v>
      </c>
      <c r="M523" s="25">
        <v>46045</v>
      </c>
      <c r="N523" s="3">
        <v>42900000</v>
      </c>
      <c r="O523" s="3">
        <v>42900000</v>
      </c>
      <c r="P523" s="24" t="s">
        <v>40</v>
      </c>
      <c r="Q523" s="24" t="s">
        <v>54</v>
      </c>
      <c r="R523" s="24" t="s">
        <v>3299</v>
      </c>
      <c r="S523" s="27" t="s">
        <v>532</v>
      </c>
      <c r="T523" s="27">
        <v>8041</v>
      </c>
      <c r="U523" s="27" t="s">
        <v>1757</v>
      </c>
      <c r="V523" s="27">
        <v>1</v>
      </c>
      <c r="W523" s="24" t="s">
        <v>58</v>
      </c>
      <c r="X523" s="31" t="s">
        <v>3300</v>
      </c>
      <c r="Y523" s="32" t="s">
        <v>2549</v>
      </c>
      <c r="Z523" s="29" t="s">
        <v>3301</v>
      </c>
      <c r="AA523" s="32" t="s">
        <v>2225</v>
      </c>
      <c r="AB523" s="29" t="s">
        <v>43</v>
      </c>
      <c r="AC523" s="24" t="s">
        <v>43</v>
      </c>
      <c r="AD523" s="3">
        <v>32933333</v>
      </c>
    </row>
    <row r="524" spans="1:30" s="24" customFormat="1" ht="15">
      <c r="A524" s="24" t="s">
        <v>3302</v>
      </c>
      <c r="B524" s="24" t="s">
        <v>3303</v>
      </c>
      <c r="C524" s="24" t="s">
        <v>47</v>
      </c>
      <c r="D524" s="24" t="s">
        <v>33</v>
      </c>
      <c r="E524" s="24" t="s">
        <v>48</v>
      </c>
      <c r="F524" s="24" t="s">
        <v>49</v>
      </c>
      <c r="G524" s="24" t="s">
        <v>50</v>
      </c>
      <c r="H524" s="24" t="s">
        <v>51</v>
      </c>
      <c r="I524" s="24" t="s">
        <v>3304</v>
      </c>
      <c r="J524" s="25">
        <v>45946</v>
      </c>
      <c r="K524" s="26" t="s">
        <v>3305</v>
      </c>
      <c r="L524" s="25">
        <v>45947</v>
      </c>
      <c r="M524" s="25">
        <v>46054</v>
      </c>
      <c r="N524" s="3">
        <v>35000000</v>
      </c>
      <c r="O524" s="3">
        <v>35000000</v>
      </c>
      <c r="P524" s="24" t="s">
        <v>40</v>
      </c>
      <c r="Q524" s="24" t="s">
        <v>121</v>
      </c>
      <c r="R524" s="24" t="s">
        <v>3306</v>
      </c>
      <c r="S524" s="27" t="s">
        <v>532</v>
      </c>
      <c r="T524" s="27">
        <v>8041</v>
      </c>
      <c r="U524" s="27" t="s">
        <v>1757</v>
      </c>
      <c r="V524" s="27">
        <v>1</v>
      </c>
      <c r="W524" s="24" t="s">
        <v>58</v>
      </c>
      <c r="X524" s="31" t="s">
        <v>3307</v>
      </c>
      <c r="Y524" s="32" t="s">
        <v>3285</v>
      </c>
      <c r="Z524" s="29" t="s">
        <v>3308</v>
      </c>
      <c r="AA524" s="32" t="s">
        <v>3309</v>
      </c>
      <c r="AB524" s="29" t="s">
        <v>43</v>
      </c>
      <c r="AC524" s="24" t="s">
        <v>43</v>
      </c>
      <c r="AD524" s="3">
        <v>24666667</v>
      </c>
    </row>
    <row r="525" spans="1:30" s="24" customFormat="1" ht="15">
      <c r="A525" s="24" t="s">
        <v>3310</v>
      </c>
      <c r="B525" s="24" t="s">
        <v>3311</v>
      </c>
      <c r="C525" s="24" t="s">
        <v>47</v>
      </c>
      <c r="D525" s="24" t="s">
        <v>33</v>
      </c>
      <c r="E525" s="24" t="s">
        <v>48</v>
      </c>
      <c r="F525" s="24" t="s">
        <v>49</v>
      </c>
      <c r="G525" s="24" t="s">
        <v>50</v>
      </c>
      <c r="H525" s="24" t="s">
        <v>51</v>
      </c>
      <c r="I525" s="24" t="s">
        <v>429</v>
      </c>
      <c r="J525" s="25">
        <v>45947</v>
      </c>
      <c r="K525" s="26" t="s">
        <v>2640</v>
      </c>
      <c r="L525" s="25">
        <v>45951</v>
      </c>
      <c r="M525" s="25">
        <v>46042</v>
      </c>
      <c r="N525" s="3">
        <v>24168000</v>
      </c>
      <c r="O525" s="3">
        <v>24168000</v>
      </c>
      <c r="P525" s="24" t="s">
        <v>40</v>
      </c>
      <c r="Q525" s="24" t="s">
        <v>121</v>
      </c>
      <c r="R525" s="24" t="s">
        <v>3312</v>
      </c>
      <c r="S525" s="27" t="s">
        <v>123</v>
      </c>
      <c r="T525" s="27">
        <v>8122</v>
      </c>
      <c r="U525" s="27" t="s">
        <v>124</v>
      </c>
      <c r="V525" s="27">
        <v>1</v>
      </c>
      <c r="W525" s="24" t="s">
        <v>411</v>
      </c>
      <c r="X525" s="31" t="s">
        <v>3313</v>
      </c>
      <c r="Y525" s="32" t="s">
        <v>75</v>
      </c>
      <c r="Z525" s="29" t="s">
        <v>3314</v>
      </c>
      <c r="AA525" s="32" t="s">
        <v>3287</v>
      </c>
      <c r="AB525" s="29" t="s">
        <v>43</v>
      </c>
      <c r="AC525" s="24" t="s">
        <v>43</v>
      </c>
      <c r="AD525" s="3">
        <v>18797333</v>
      </c>
    </row>
    <row r="526" spans="1:30" s="24" customFormat="1" ht="15">
      <c r="A526" s="24" t="s">
        <v>3315</v>
      </c>
      <c r="B526" s="24" t="s">
        <v>3316</v>
      </c>
      <c r="C526" s="24" t="s">
        <v>47</v>
      </c>
      <c r="D526" s="24" t="s">
        <v>33</v>
      </c>
      <c r="E526" s="24" t="s">
        <v>48</v>
      </c>
      <c r="F526" s="24" t="s">
        <v>49</v>
      </c>
      <c r="G526" s="24" t="s">
        <v>50</v>
      </c>
      <c r="H526" s="24" t="s">
        <v>51</v>
      </c>
      <c r="I526" s="24" t="s">
        <v>3317</v>
      </c>
      <c r="J526" s="25">
        <v>45967</v>
      </c>
      <c r="K526" s="26" t="s">
        <v>3318</v>
      </c>
      <c r="L526" s="25">
        <v>45972</v>
      </c>
      <c r="M526" s="25">
        <v>46053</v>
      </c>
      <c r="N526" s="3">
        <v>22200000</v>
      </c>
      <c r="O526" s="3">
        <v>22200000</v>
      </c>
      <c r="P526" s="24" t="s">
        <v>40</v>
      </c>
      <c r="Q526" s="24" t="s">
        <v>121</v>
      </c>
      <c r="R526" s="24" t="s">
        <v>3319</v>
      </c>
      <c r="S526" s="27" t="s">
        <v>123</v>
      </c>
      <c r="T526" s="27">
        <v>8122</v>
      </c>
      <c r="U526" s="27" t="s">
        <v>124</v>
      </c>
      <c r="V526" s="27">
        <v>1</v>
      </c>
      <c r="W526" s="24" t="s">
        <v>411</v>
      </c>
      <c r="X526" s="31" t="s">
        <v>3320</v>
      </c>
      <c r="Y526" s="32" t="s">
        <v>116</v>
      </c>
      <c r="Z526" s="29" t="s">
        <v>3321</v>
      </c>
      <c r="AA526" s="32" t="s">
        <v>3322</v>
      </c>
      <c r="AB526" s="29" t="s">
        <v>43</v>
      </c>
      <c r="AC526" s="24" t="s">
        <v>43</v>
      </c>
      <c r="AD526" s="3">
        <v>12333333</v>
      </c>
    </row>
    <row r="527" spans="1:30" s="24" customFormat="1" ht="15">
      <c r="A527" s="24" t="s">
        <v>3323</v>
      </c>
      <c r="B527" s="24" t="s">
        <v>3324</v>
      </c>
      <c r="C527" s="24" t="s">
        <v>47</v>
      </c>
      <c r="D527" s="24" t="s">
        <v>33</v>
      </c>
      <c r="E527" s="24" t="s">
        <v>48</v>
      </c>
      <c r="F527" s="24" t="s">
        <v>49</v>
      </c>
      <c r="G527" s="24" t="s">
        <v>50</v>
      </c>
      <c r="H527" s="24" t="s">
        <v>51</v>
      </c>
      <c r="I527" s="24" t="s">
        <v>681</v>
      </c>
      <c r="J527" s="25">
        <v>45951</v>
      </c>
      <c r="K527" s="26" t="s">
        <v>2678</v>
      </c>
      <c r="L527" s="25">
        <v>45957</v>
      </c>
      <c r="M527" s="25">
        <v>46053</v>
      </c>
      <c r="N527" s="3">
        <v>37100000</v>
      </c>
      <c r="O527" s="3">
        <v>37100000</v>
      </c>
      <c r="P527" s="24" t="s">
        <v>40</v>
      </c>
      <c r="Q527" s="24" t="s">
        <v>121</v>
      </c>
      <c r="R527" s="24" t="s">
        <v>3325</v>
      </c>
      <c r="S527" s="27" t="s">
        <v>123</v>
      </c>
      <c r="T527" s="27">
        <v>8122</v>
      </c>
      <c r="U527" s="27" t="s">
        <v>124</v>
      </c>
      <c r="V527" s="27">
        <v>1</v>
      </c>
      <c r="W527" s="24" t="s">
        <v>411</v>
      </c>
      <c r="X527" s="31" t="s">
        <v>3326</v>
      </c>
      <c r="Y527" s="32" t="s">
        <v>75</v>
      </c>
      <c r="Z527" s="29" t="s">
        <v>3327</v>
      </c>
      <c r="AA527" s="32" t="s">
        <v>3328</v>
      </c>
      <c r="AB527" s="29" t="s">
        <v>43</v>
      </c>
      <c r="AC527" s="24" t="s">
        <v>43</v>
      </c>
      <c r="AD527" s="3">
        <v>23744000</v>
      </c>
    </row>
    <row r="528" spans="1:30" s="24" customFormat="1" ht="15">
      <c r="A528" s="24" t="s">
        <v>3329</v>
      </c>
      <c r="B528" s="24" t="s">
        <v>2782</v>
      </c>
      <c r="C528" s="24" t="s">
        <v>2489</v>
      </c>
      <c r="D528" s="24" t="s">
        <v>33</v>
      </c>
      <c r="E528" s="24" t="s">
        <v>48</v>
      </c>
      <c r="F528" s="24" t="s">
        <v>35</v>
      </c>
      <c r="G528" s="24" t="s">
        <v>50</v>
      </c>
      <c r="H528" s="24" t="s">
        <v>51</v>
      </c>
      <c r="I528" s="24" t="s">
        <v>3330</v>
      </c>
      <c r="J528" s="25">
        <v>45959</v>
      </c>
      <c r="K528" s="26" t="s">
        <v>3331</v>
      </c>
      <c r="L528" s="25">
        <v>45961</v>
      </c>
      <c r="M528" s="25">
        <v>46080</v>
      </c>
      <c r="N528" s="3">
        <v>29400000</v>
      </c>
      <c r="O528" s="3">
        <v>29400000</v>
      </c>
      <c r="P528" s="24" t="s">
        <v>40</v>
      </c>
      <c r="Q528" s="24" t="s">
        <v>121</v>
      </c>
      <c r="R528" s="24" t="s">
        <v>3332</v>
      </c>
      <c r="S528" s="27" t="s">
        <v>123</v>
      </c>
      <c r="T528" s="27">
        <v>8122</v>
      </c>
      <c r="U528" s="27" t="s">
        <v>124</v>
      </c>
      <c r="V528" s="27">
        <v>1</v>
      </c>
      <c r="W528" s="24" t="s">
        <v>58</v>
      </c>
      <c r="X528" s="31" t="s">
        <v>3333</v>
      </c>
      <c r="Y528" s="32" t="s">
        <v>2768</v>
      </c>
      <c r="Z528" s="29" t="s">
        <v>3334</v>
      </c>
      <c r="AA528" s="32" t="s">
        <v>3335</v>
      </c>
      <c r="AB528" s="29" t="s">
        <v>43</v>
      </c>
      <c r="AC528" s="24" t="s">
        <v>43</v>
      </c>
      <c r="AD528" s="3"/>
    </row>
    <row r="529" spans="1:30" s="24" customFormat="1" ht="15">
      <c r="A529" s="24" t="s">
        <v>3336</v>
      </c>
      <c r="B529" s="24" t="s">
        <v>3337</v>
      </c>
      <c r="C529" s="24" t="s">
        <v>2489</v>
      </c>
      <c r="D529" s="24" t="s">
        <v>33</v>
      </c>
      <c r="E529" s="24" t="s">
        <v>48</v>
      </c>
      <c r="F529" s="24" t="s">
        <v>35</v>
      </c>
      <c r="G529" s="24" t="s">
        <v>50</v>
      </c>
      <c r="H529" s="24" t="s">
        <v>51</v>
      </c>
      <c r="I529" s="24" t="s">
        <v>3269</v>
      </c>
      <c r="J529" s="25">
        <v>45959</v>
      </c>
      <c r="K529" s="26" t="s">
        <v>3338</v>
      </c>
      <c r="L529" s="25">
        <v>46007</v>
      </c>
      <c r="M529" s="25">
        <v>47847</v>
      </c>
      <c r="N529" s="3">
        <v>24761129443</v>
      </c>
      <c r="O529" s="3">
        <v>24761129443</v>
      </c>
      <c r="P529" s="24" t="s">
        <v>40</v>
      </c>
      <c r="Q529" s="24" t="s">
        <v>121</v>
      </c>
      <c r="R529" s="24" t="s">
        <v>3339</v>
      </c>
      <c r="S529" s="27" t="s">
        <v>123</v>
      </c>
      <c r="T529" s="27">
        <v>8122</v>
      </c>
      <c r="U529" s="27" t="s">
        <v>2540</v>
      </c>
      <c r="V529" s="27">
        <v>2</v>
      </c>
      <c r="W529" s="24" t="s">
        <v>411</v>
      </c>
      <c r="X529" s="31" t="s">
        <v>3272</v>
      </c>
      <c r="Y529" s="32" t="s">
        <v>1289</v>
      </c>
      <c r="Z529" s="29" t="s">
        <v>3340</v>
      </c>
      <c r="AA529" s="32" t="s">
        <v>3341</v>
      </c>
      <c r="AB529" s="29" t="s">
        <v>43</v>
      </c>
      <c r="AC529" s="24" t="s">
        <v>43</v>
      </c>
      <c r="AD529" s="3"/>
    </row>
    <row r="530" spans="1:30" s="24" customFormat="1" ht="15">
      <c r="A530" s="24" t="s">
        <v>3342</v>
      </c>
      <c r="B530" s="24" t="s">
        <v>2537</v>
      </c>
      <c r="C530" s="24" t="s">
        <v>2489</v>
      </c>
      <c r="D530" s="24" t="s">
        <v>33</v>
      </c>
      <c r="E530" s="24" t="s">
        <v>48</v>
      </c>
      <c r="F530" s="24" t="s">
        <v>35</v>
      </c>
      <c r="G530" s="24" t="s">
        <v>50</v>
      </c>
      <c r="H530" s="24" t="s">
        <v>51</v>
      </c>
      <c r="I530" s="24" t="s">
        <v>3269</v>
      </c>
      <c r="J530" s="25">
        <v>45968</v>
      </c>
      <c r="K530" s="26" t="s">
        <v>3343</v>
      </c>
      <c r="L530" s="25">
        <v>45988</v>
      </c>
      <c r="M530" s="25">
        <v>47848</v>
      </c>
      <c r="N530" s="3">
        <v>25900758354</v>
      </c>
      <c r="O530" s="3">
        <v>25900758354</v>
      </c>
      <c r="P530" s="24" t="s">
        <v>40</v>
      </c>
      <c r="Q530" s="24" t="s">
        <v>121</v>
      </c>
      <c r="R530" s="24" t="s">
        <v>3344</v>
      </c>
      <c r="S530" s="27" t="s">
        <v>123</v>
      </c>
      <c r="T530" s="27">
        <v>8122</v>
      </c>
      <c r="U530" s="27" t="s">
        <v>2540</v>
      </c>
      <c r="V530" s="27">
        <v>2</v>
      </c>
      <c r="W530" s="24" t="s">
        <v>411</v>
      </c>
      <c r="X530" s="31" t="s">
        <v>3272</v>
      </c>
      <c r="Y530" s="32" t="s">
        <v>1289</v>
      </c>
      <c r="Z530" s="29" t="s">
        <v>3345</v>
      </c>
      <c r="AA530" s="32" t="s">
        <v>3346</v>
      </c>
      <c r="AB530" s="29" t="s">
        <v>43</v>
      </c>
      <c r="AC530" s="24" t="s">
        <v>43</v>
      </c>
      <c r="AD530" s="3"/>
    </row>
    <row r="531" spans="1:30" s="24" customFormat="1" ht="15">
      <c r="A531" s="24" t="s">
        <v>3347</v>
      </c>
      <c r="B531" s="24" t="s">
        <v>3348</v>
      </c>
      <c r="C531" s="24" t="s">
        <v>2279</v>
      </c>
      <c r="D531" s="24" t="s">
        <v>33</v>
      </c>
      <c r="E531" s="24" t="s">
        <v>48</v>
      </c>
      <c r="F531" s="24" t="s">
        <v>2280</v>
      </c>
      <c r="G531" s="24" t="s">
        <v>50</v>
      </c>
      <c r="H531" s="24" t="s">
        <v>51</v>
      </c>
      <c r="I531" s="24" t="s">
        <v>3349</v>
      </c>
      <c r="J531" s="25">
        <v>45957</v>
      </c>
      <c r="K531" s="26" t="s">
        <v>2640</v>
      </c>
      <c r="L531" s="25">
        <v>45959</v>
      </c>
      <c r="M531" s="25">
        <v>46050</v>
      </c>
      <c r="N531" s="3">
        <v>22200000</v>
      </c>
      <c r="O531" s="3">
        <v>22200000</v>
      </c>
      <c r="P531" s="24" t="s">
        <v>40</v>
      </c>
      <c r="Q531" s="24" t="s">
        <v>121</v>
      </c>
      <c r="R531" s="24" t="s">
        <v>3350</v>
      </c>
      <c r="S531" s="27" t="s">
        <v>123</v>
      </c>
      <c r="T531" s="27">
        <v>8122</v>
      </c>
      <c r="U531" s="27" t="s">
        <v>124</v>
      </c>
      <c r="V531" s="27">
        <v>1</v>
      </c>
      <c r="W531" s="24" t="s">
        <v>411</v>
      </c>
      <c r="X531" s="31" t="s">
        <v>3351</v>
      </c>
      <c r="Y531" s="32" t="s">
        <v>116</v>
      </c>
      <c r="Z531" s="29" t="s">
        <v>3352</v>
      </c>
      <c r="AA531" s="32" t="s">
        <v>3353</v>
      </c>
      <c r="AB531" s="29" t="s">
        <v>43</v>
      </c>
      <c r="AC531" s="24" t="s">
        <v>43</v>
      </c>
      <c r="AD531" s="3">
        <v>15293333</v>
      </c>
    </row>
    <row r="532" spans="1:30" s="24" customFormat="1" ht="15">
      <c r="A532" s="24" t="s">
        <v>3354</v>
      </c>
      <c r="B532" s="24" t="s">
        <v>2200</v>
      </c>
      <c r="C532" s="24" t="s">
        <v>1094</v>
      </c>
      <c r="D532" s="24" t="s">
        <v>33</v>
      </c>
      <c r="E532" s="24" t="s">
        <v>48</v>
      </c>
      <c r="F532" s="24" t="s">
        <v>1095</v>
      </c>
      <c r="G532" s="24" t="s">
        <v>50</v>
      </c>
      <c r="H532" s="24" t="s">
        <v>51</v>
      </c>
      <c r="I532" s="24" t="s">
        <v>2201</v>
      </c>
      <c r="J532" s="25">
        <v>45960</v>
      </c>
      <c r="K532" s="26" t="s">
        <v>3355</v>
      </c>
      <c r="L532" s="25">
        <v>45961</v>
      </c>
      <c r="M532" s="25">
        <v>46142</v>
      </c>
      <c r="N532" s="3">
        <v>34994400</v>
      </c>
      <c r="O532" s="3">
        <v>34994400</v>
      </c>
      <c r="P532" s="24" t="s">
        <v>40</v>
      </c>
      <c r="Q532" s="24" t="s">
        <v>121</v>
      </c>
      <c r="R532" s="24" t="s">
        <v>3356</v>
      </c>
      <c r="S532" s="27" t="s">
        <v>2204</v>
      </c>
      <c r="T532" s="27" t="s">
        <v>2204</v>
      </c>
      <c r="U532" s="27" t="s">
        <v>2204</v>
      </c>
      <c r="V532" s="27" t="s">
        <v>2204</v>
      </c>
      <c r="W532" s="24" t="s">
        <v>58</v>
      </c>
      <c r="X532" s="31" t="s">
        <v>3357</v>
      </c>
      <c r="Y532" s="32" t="s">
        <v>3358</v>
      </c>
      <c r="Z532" s="29" t="s">
        <v>3359</v>
      </c>
      <c r="AA532" s="32" t="s">
        <v>3335</v>
      </c>
      <c r="AB532" s="29" t="s">
        <v>43</v>
      </c>
      <c r="AC532" s="24" t="s">
        <v>43</v>
      </c>
      <c r="AD532" s="3"/>
    </row>
    <row r="533" spans="1:30" s="24" customFormat="1" ht="15">
      <c r="A533" s="24" t="s">
        <v>3360</v>
      </c>
      <c r="B533" s="24" t="s">
        <v>3361</v>
      </c>
      <c r="C533" s="24" t="s">
        <v>47</v>
      </c>
      <c r="D533" s="24" t="s">
        <v>33</v>
      </c>
      <c r="E533" s="24" t="s">
        <v>48</v>
      </c>
      <c r="F533" s="24" t="s">
        <v>49</v>
      </c>
      <c r="G533" s="24" t="s">
        <v>50</v>
      </c>
      <c r="H533" s="24" t="s">
        <v>51</v>
      </c>
      <c r="I533" s="24" t="s">
        <v>3362</v>
      </c>
      <c r="J533" s="25">
        <v>45959</v>
      </c>
      <c r="K533" s="26">
        <v>323</v>
      </c>
      <c r="L533" s="25">
        <v>45723</v>
      </c>
      <c r="M533" s="25">
        <v>46046</v>
      </c>
      <c r="N533" s="3">
        <v>30066667</v>
      </c>
      <c r="O533" s="3">
        <v>30066667</v>
      </c>
      <c r="P533" s="24" t="s">
        <v>40</v>
      </c>
      <c r="Q533" s="24" t="s">
        <v>121</v>
      </c>
      <c r="R533" s="24" t="s">
        <v>3363</v>
      </c>
      <c r="S533" s="27" t="s">
        <v>123</v>
      </c>
      <c r="T533" s="27">
        <v>8122</v>
      </c>
      <c r="U533" s="27" t="s">
        <v>124</v>
      </c>
      <c r="V533" s="27">
        <v>1</v>
      </c>
      <c r="W533" s="24" t="s">
        <v>411</v>
      </c>
      <c r="X533" s="31" t="s">
        <v>3364</v>
      </c>
      <c r="Y533" s="32" t="s">
        <v>3365</v>
      </c>
      <c r="Z533" s="29" t="s">
        <v>3366</v>
      </c>
      <c r="AA533" s="32" t="s">
        <v>3335</v>
      </c>
      <c r="AB533" s="29" t="s">
        <v>43</v>
      </c>
      <c r="AC533" s="24" t="s">
        <v>43</v>
      </c>
      <c r="AD533" s="3">
        <v>21266667</v>
      </c>
    </row>
    <row r="534" spans="1:30" s="24" customFormat="1" ht="15">
      <c r="A534" s="24" t="s">
        <v>3367</v>
      </c>
      <c r="B534" s="24" t="s">
        <v>3368</v>
      </c>
      <c r="C534" s="24" t="s">
        <v>1094</v>
      </c>
      <c r="D534" s="24" t="s">
        <v>33</v>
      </c>
      <c r="E534" s="24" t="s">
        <v>48</v>
      </c>
      <c r="F534" s="24" t="s">
        <v>1095</v>
      </c>
      <c r="G534" s="24" t="s">
        <v>50</v>
      </c>
      <c r="H534" s="24" t="s">
        <v>51</v>
      </c>
      <c r="I534" s="24" t="s">
        <v>3369</v>
      </c>
      <c r="J534" s="25">
        <v>45960</v>
      </c>
      <c r="K534" s="26">
        <v>279</v>
      </c>
      <c r="L534" s="25">
        <v>45742</v>
      </c>
      <c r="M534" s="25">
        <v>46021</v>
      </c>
      <c r="N534" s="3">
        <v>198369415</v>
      </c>
      <c r="O534" s="3">
        <v>198369415</v>
      </c>
      <c r="P534" s="24" t="s">
        <v>40</v>
      </c>
      <c r="Q534" s="24" t="s">
        <v>121</v>
      </c>
      <c r="R534" s="24" t="s">
        <v>3370</v>
      </c>
      <c r="S534" s="27" t="s">
        <v>56</v>
      </c>
      <c r="T534" s="27">
        <v>8029</v>
      </c>
      <c r="U534" s="27" t="s">
        <v>141</v>
      </c>
      <c r="V534" s="27">
        <v>4</v>
      </c>
      <c r="W534" s="24" t="s">
        <v>58</v>
      </c>
      <c r="X534" s="31" t="s">
        <v>3371</v>
      </c>
      <c r="Y534" s="32" t="s">
        <v>2287</v>
      </c>
      <c r="Z534" s="29" t="s">
        <v>3372</v>
      </c>
      <c r="AA534" s="32" t="s">
        <v>3341</v>
      </c>
      <c r="AB534" s="29" t="s">
        <v>43</v>
      </c>
      <c r="AC534" s="24" t="s">
        <v>43</v>
      </c>
      <c r="AD534" s="3">
        <v>198369415</v>
      </c>
    </row>
    <row r="535" spans="1:30" s="24" customFormat="1" ht="15">
      <c r="A535" s="24" t="s">
        <v>3373</v>
      </c>
      <c r="B535" s="24" t="s">
        <v>3374</v>
      </c>
      <c r="C535" s="24" t="s">
        <v>2489</v>
      </c>
      <c r="D535" s="24" t="s">
        <v>33</v>
      </c>
      <c r="E535" s="24" t="s">
        <v>48</v>
      </c>
      <c r="F535" s="24" t="s">
        <v>35</v>
      </c>
      <c r="G535" s="24" t="s">
        <v>50</v>
      </c>
      <c r="H535" s="24" t="s">
        <v>51</v>
      </c>
      <c r="I535" s="24" t="s">
        <v>3375</v>
      </c>
      <c r="J535" s="25">
        <v>45966</v>
      </c>
      <c r="K535" s="26">
        <v>5328</v>
      </c>
      <c r="L535" s="25">
        <v>45763</v>
      </c>
      <c r="M535" s="25">
        <v>51091</v>
      </c>
      <c r="N535" s="3">
        <v>0</v>
      </c>
      <c r="O535" s="3">
        <v>0</v>
      </c>
      <c r="P535" s="24" t="s">
        <v>40</v>
      </c>
      <c r="Q535" s="24" t="s">
        <v>54</v>
      </c>
      <c r="R535" s="24" t="s">
        <v>3376</v>
      </c>
      <c r="S535" s="27" t="s">
        <v>1336</v>
      </c>
      <c r="T535" s="27" t="s">
        <v>1336</v>
      </c>
      <c r="U535" s="27" t="s">
        <v>1336</v>
      </c>
      <c r="V535" s="27" t="s">
        <v>1336</v>
      </c>
      <c r="W535" s="27" t="s">
        <v>1336</v>
      </c>
      <c r="X535" s="27" t="s">
        <v>1336</v>
      </c>
      <c r="Y535" s="27" t="s">
        <v>1336</v>
      </c>
      <c r="Z535" s="27" t="s">
        <v>1336</v>
      </c>
      <c r="AA535" s="27" t="s">
        <v>1336</v>
      </c>
      <c r="AB535" s="29" t="s">
        <v>43</v>
      </c>
      <c r="AC535" s="24" t="s">
        <v>43</v>
      </c>
      <c r="AD535" s="3"/>
    </row>
    <row r="536" spans="1:30" s="24" customFormat="1" ht="15">
      <c r="A536" s="24" t="s">
        <v>3377</v>
      </c>
      <c r="B536" s="24" t="s">
        <v>3378</v>
      </c>
      <c r="C536" s="24" t="s">
        <v>47</v>
      </c>
      <c r="D536" s="24" t="s">
        <v>33</v>
      </c>
      <c r="E536" s="24" t="s">
        <v>48</v>
      </c>
      <c r="F536" s="24" t="s">
        <v>49</v>
      </c>
      <c r="G536" s="24" t="s">
        <v>50</v>
      </c>
      <c r="H536" s="24" t="s">
        <v>51</v>
      </c>
      <c r="I536" s="24" t="s">
        <v>3349</v>
      </c>
      <c r="J536" s="25">
        <v>45968</v>
      </c>
      <c r="K536" s="26" t="s">
        <v>2261</v>
      </c>
      <c r="L536" s="25">
        <v>45975</v>
      </c>
      <c r="M536" s="25">
        <v>46035</v>
      </c>
      <c r="N536" s="3">
        <v>14800000</v>
      </c>
      <c r="O536" s="3">
        <v>14800000</v>
      </c>
      <c r="P536" s="24" t="s">
        <v>40</v>
      </c>
      <c r="Q536" s="24" t="s">
        <v>121</v>
      </c>
      <c r="R536" s="24" t="s">
        <v>3379</v>
      </c>
      <c r="S536" s="27" t="s">
        <v>123</v>
      </c>
      <c r="T536" s="27">
        <v>8122</v>
      </c>
      <c r="U536" s="27" t="s">
        <v>124</v>
      </c>
      <c r="V536" s="27">
        <v>1</v>
      </c>
      <c r="W536" s="24" t="s">
        <v>411</v>
      </c>
      <c r="X536" s="31" t="s">
        <v>3380</v>
      </c>
      <c r="Y536" s="32" t="s">
        <v>3038</v>
      </c>
      <c r="Z536" s="29" t="s">
        <v>3381</v>
      </c>
      <c r="AA536" s="32" t="s">
        <v>678</v>
      </c>
      <c r="AB536" s="29" t="s">
        <v>43</v>
      </c>
      <c r="AC536" s="24" t="s">
        <v>43</v>
      </c>
      <c r="AD536" s="3">
        <v>11593333</v>
      </c>
    </row>
    <row r="537" spans="1:30" s="24" customFormat="1" ht="15">
      <c r="A537" s="24" t="s">
        <v>3382</v>
      </c>
      <c r="B537" s="24" t="s">
        <v>3383</v>
      </c>
      <c r="C537" s="24" t="s">
        <v>47</v>
      </c>
      <c r="D537" s="24" t="s">
        <v>33</v>
      </c>
      <c r="E537" s="24" t="s">
        <v>48</v>
      </c>
      <c r="F537" s="24" t="s">
        <v>49</v>
      </c>
      <c r="G537" s="24" t="s">
        <v>50</v>
      </c>
      <c r="H537" s="24" t="s">
        <v>51</v>
      </c>
      <c r="I537" s="24" t="s">
        <v>3384</v>
      </c>
      <c r="J537" s="25">
        <v>45966</v>
      </c>
      <c r="K537" s="26" t="s">
        <v>2261</v>
      </c>
      <c r="L537" s="25">
        <v>45975</v>
      </c>
      <c r="M537" s="25">
        <v>46035</v>
      </c>
      <c r="N537" s="3">
        <v>14800000</v>
      </c>
      <c r="O537" s="3">
        <v>14800000</v>
      </c>
      <c r="P537" s="24" t="s">
        <v>40</v>
      </c>
      <c r="Q537" s="24" t="s">
        <v>121</v>
      </c>
      <c r="R537" s="24" t="s">
        <v>3385</v>
      </c>
      <c r="S537" s="27" t="s">
        <v>123</v>
      </c>
      <c r="T537" s="27">
        <v>8122</v>
      </c>
      <c r="U537" s="27" t="s">
        <v>124</v>
      </c>
      <c r="V537" s="27">
        <v>1</v>
      </c>
      <c r="W537" s="24" t="s">
        <v>411</v>
      </c>
      <c r="X537" s="31" t="s">
        <v>3386</v>
      </c>
      <c r="Y537" s="32" t="s">
        <v>116</v>
      </c>
      <c r="Z537" s="29" t="s">
        <v>3387</v>
      </c>
      <c r="AA537" s="32" t="s">
        <v>545</v>
      </c>
      <c r="AB537" s="29" t="s">
        <v>43</v>
      </c>
      <c r="AC537" s="24" t="s">
        <v>43</v>
      </c>
      <c r="AD537" s="3">
        <v>11593333</v>
      </c>
    </row>
    <row r="538" spans="1:30" s="24" customFormat="1" ht="15">
      <c r="A538" s="24" t="s">
        <v>3388</v>
      </c>
      <c r="B538" s="24" t="s">
        <v>3389</v>
      </c>
      <c r="C538" s="24" t="s">
        <v>47</v>
      </c>
      <c r="D538" s="24" t="s">
        <v>33</v>
      </c>
      <c r="E538" s="24" t="s">
        <v>48</v>
      </c>
      <c r="F538" s="24" t="s">
        <v>49</v>
      </c>
      <c r="G538" s="24" t="s">
        <v>50</v>
      </c>
      <c r="H538" s="24" t="s">
        <v>51</v>
      </c>
      <c r="I538" s="24" t="s">
        <v>3390</v>
      </c>
      <c r="J538" s="25">
        <v>45965</v>
      </c>
      <c r="K538" s="26" t="s">
        <v>2261</v>
      </c>
      <c r="L538" s="25">
        <v>45967</v>
      </c>
      <c r="M538" s="25">
        <v>46027</v>
      </c>
      <c r="N538" s="3">
        <v>15000000</v>
      </c>
      <c r="O538" s="3">
        <v>15000000</v>
      </c>
      <c r="P538" s="24" t="s">
        <v>40</v>
      </c>
      <c r="Q538" s="24" t="s">
        <v>121</v>
      </c>
      <c r="R538" s="24" t="s">
        <v>3391</v>
      </c>
      <c r="S538" s="27" t="s">
        <v>123</v>
      </c>
      <c r="T538" s="27">
        <v>8122</v>
      </c>
      <c r="U538" s="27" t="s">
        <v>124</v>
      </c>
      <c r="V538" s="27">
        <v>1</v>
      </c>
      <c r="W538" s="24" t="s">
        <v>411</v>
      </c>
      <c r="X538" s="31" t="s">
        <v>3392</v>
      </c>
      <c r="Y538" s="32" t="s">
        <v>3038</v>
      </c>
      <c r="Z538" s="29" t="s">
        <v>3393</v>
      </c>
      <c r="AA538" s="32" t="s">
        <v>3341</v>
      </c>
      <c r="AB538" s="29" t="s">
        <v>43</v>
      </c>
      <c r="AC538" s="24" t="s">
        <v>43</v>
      </c>
      <c r="AD538" s="3">
        <v>13750000</v>
      </c>
    </row>
    <row r="539" spans="1:30" s="24" customFormat="1" ht="15">
      <c r="A539" s="24" t="s">
        <v>3394</v>
      </c>
      <c r="B539" s="24" t="s">
        <v>3004</v>
      </c>
      <c r="C539" s="24" t="s">
        <v>2489</v>
      </c>
      <c r="D539" s="24" t="s">
        <v>33</v>
      </c>
      <c r="E539" s="24" t="s">
        <v>48</v>
      </c>
      <c r="F539" s="24" t="s">
        <v>35</v>
      </c>
      <c r="G539" s="24" t="s">
        <v>50</v>
      </c>
      <c r="H539" s="24" t="s">
        <v>51</v>
      </c>
      <c r="I539" s="24" t="s">
        <v>3395</v>
      </c>
      <c r="J539" s="25">
        <v>45972</v>
      </c>
      <c r="K539" s="26" t="s">
        <v>3396</v>
      </c>
      <c r="L539" s="25">
        <v>45973</v>
      </c>
      <c r="M539" s="25">
        <v>45989</v>
      </c>
      <c r="N539" s="3">
        <v>140172500</v>
      </c>
      <c r="O539" s="3">
        <v>140172500</v>
      </c>
      <c r="P539" s="24" t="s">
        <v>40</v>
      </c>
      <c r="Q539" s="24" t="s">
        <v>121</v>
      </c>
      <c r="R539" s="24" t="s">
        <v>3397</v>
      </c>
      <c r="S539" s="27" t="s">
        <v>1336</v>
      </c>
      <c r="T539" s="27" t="s">
        <v>1336</v>
      </c>
      <c r="U539" s="27" t="s">
        <v>1336</v>
      </c>
      <c r="V539" s="27" t="s">
        <v>1336</v>
      </c>
      <c r="W539" s="27" t="s">
        <v>1336</v>
      </c>
      <c r="X539" s="27" t="s">
        <v>1336</v>
      </c>
      <c r="Y539" s="27" t="s">
        <v>1336</v>
      </c>
      <c r="Z539" s="27" t="s">
        <v>1336</v>
      </c>
      <c r="AA539" s="27" t="s">
        <v>1336</v>
      </c>
      <c r="AB539" s="29" t="s">
        <v>43</v>
      </c>
      <c r="AC539" s="24" t="s">
        <v>43</v>
      </c>
      <c r="AD539" s="3">
        <v>32347500</v>
      </c>
    </row>
    <row r="540" spans="1:30" s="24" customFormat="1" ht="15">
      <c r="A540" s="24" t="s">
        <v>3398</v>
      </c>
      <c r="B540" s="24" t="s">
        <v>3399</v>
      </c>
      <c r="C540" s="24" t="s">
        <v>47</v>
      </c>
      <c r="D540" s="24" t="s">
        <v>33</v>
      </c>
      <c r="E540" s="24" t="s">
        <v>48</v>
      </c>
      <c r="F540" s="24" t="s">
        <v>49</v>
      </c>
      <c r="G540" s="24" t="s">
        <v>50</v>
      </c>
      <c r="H540" s="24" t="s">
        <v>51</v>
      </c>
      <c r="I540" s="24" t="s">
        <v>3349</v>
      </c>
      <c r="J540" s="25">
        <v>45965</v>
      </c>
      <c r="K540" s="26" t="s">
        <v>2261</v>
      </c>
      <c r="L540" s="25">
        <v>45969</v>
      </c>
      <c r="M540" s="25">
        <v>46029</v>
      </c>
      <c r="N540" s="3">
        <v>14800000</v>
      </c>
      <c r="O540" s="3">
        <v>14800000</v>
      </c>
      <c r="P540" s="24" t="s">
        <v>40</v>
      </c>
      <c r="Q540" s="24" t="s">
        <v>121</v>
      </c>
      <c r="R540" s="24" t="s">
        <v>3400</v>
      </c>
      <c r="S540" s="27" t="s">
        <v>123</v>
      </c>
      <c r="T540" s="27">
        <v>8122</v>
      </c>
      <c r="U540" s="27" t="s">
        <v>124</v>
      </c>
      <c r="V540" s="27">
        <v>1</v>
      </c>
      <c r="W540" s="24" t="s">
        <v>411</v>
      </c>
      <c r="X540" s="31" t="s">
        <v>3401</v>
      </c>
      <c r="Y540" s="32" t="s">
        <v>3038</v>
      </c>
      <c r="Z540" s="29" t="s">
        <v>3402</v>
      </c>
      <c r="AA540" s="32" t="s">
        <v>545</v>
      </c>
      <c r="AB540" s="29" t="s">
        <v>43</v>
      </c>
      <c r="AC540" s="24" t="s">
        <v>43</v>
      </c>
      <c r="AD540" s="3">
        <v>13073333</v>
      </c>
    </row>
    <row r="541" spans="1:30" s="24" customFormat="1" ht="15">
      <c r="A541" s="24" t="s">
        <v>3403</v>
      </c>
      <c r="B541" s="24" t="s">
        <v>3404</v>
      </c>
      <c r="C541" s="24" t="s">
        <v>47</v>
      </c>
      <c r="D541" s="24" t="s">
        <v>33</v>
      </c>
      <c r="E541" s="24" t="s">
        <v>48</v>
      </c>
      <c r="F541" s="24" t="s">
        <v>49</v>
      </c>
      <c r="G541" s="24" t="s">
        <v>50</v>
      </c>
      <c r="H541" s="24" t="s">
        <v>51</v>
      </c>
      <c r="I541" s="24" t="s">
        <v>3405</v>
      </c>
      <c r="J541" s="25">
        <v>45965</v>
      </c>
      <c r="K541" s="26" t="s">
        <v>3406</v>
      </c>
      <c r="L541" s="25">
        <v>45966</v>
      </c>
      <c r="M541" s="25">
        <v>46051</v>
      </c>
      <c r="N541" s="3">
        <v>34000000</v>
      </c>
      <c r="O541" s="3">
        <v>34000000</v>
      </c>
      <c r="P541" s="24" t="s">
        <v>40</v>
      </c>
      <c r="Q541" s="24" t="s">
        <v>121</v>
      </c>
      <c r="R541" s="24" t="s">
        <v>3407</v>
      </c>
      <c r="S541" s="27" t="s">
        <v>532</v>
      </c>
      <c r="T541" s="27">
        <v>8041</v>
      </c>
      <c r="U541" s="27" t="s">
        <v>917</v>
      </c>
      <c r="V541" s="27">
        <v>3</v>
      </c>
      <c r="W541" s="24" t="s">
        <v>58</v>
      </c>
      <c r="X541" s="31" t="s">
        <v>3408</v>
      </c>
      <c r="Y541" s="32" t="s">
        <v>1289</v>
      </c>
      <c r="Z541" s="29" t="s">
        <v>3409</v>
      </c>
      <c r="AA541" s="32" t="s">
        <v>3341</v>
      </c>
      <c r="AB541" s="29" t="s">
        <v>43</v>
      </c>
      <c r="AC541" s="24" t="s">
        <v>43</v>
      </c>
      <c r="AD541" s="3">
        <v>22400000</v>
      </c>
    </row>
    <row r="542" spans="1:30" s="24" customFormat="1" ht="15">
      <c r="A542" s="24" t="s">
        <v>3410</v>
      </c>
      <c r="B542" s="24" t="s">
        <v>3276</v>
      </c>
      <c r="C542" s="24" t="s">
        <v>2489</v>
      </c>
      <c r="D542" s="24" t="s">
        <v>33</v>
      </c>
      <c r="E542" s="24" t="s">
        <v>48</v>
      </c>
      <c r="F542" s="24" t="s">
        <v>35</v>
      </c>
      <c r="G542" s="24" t="s">
        <v>50</v>
      </c>
      <c r="H542" s="24" t="s">
        <v>51</v>
      </c>
      <c r="I542" s="24" t="s">
        <v>3411</v>
      </c>
      <c r="J542" s="25">
        <v>45968</v>
      </c>
      <c r="K542" s="26" t="s">
        <v>3412</v>
      </c>
      <c r="L542" s="25">
        <v>45974</v>
      </c>
      <c r="M542" s="25">
        <v>48579</v>
      </c>
      <c r="N542" s="3">
        <v>18699651594</v>
      </c>
      <c r="O542" s="3">
        <v>18699651594</v>
      </c>
      <c r="P542" s="24" t="s">
        <v>40</v>
      </c>
      <c r="Q542" s="24" t="s">
        <v>121</v>
      </c>
      <c r="R542" s="24" t="s">
        <v>3413</v>
      </c>
      <c r="S542" s="27" t="s">
        <v>123</v>
      </c>
      <c r="T542" s="27">
        <v>8122</v>
      </c>
      <c r="U542" s="27" t="s">
        <v>2540</v>
      </c>
      <c r="V542" s="27">
        <v>2</v>
      </c>
      <c r="W542" s="24" t="s">
        <v>2592</v>
      </c>
      <c r="X542" s="31" t="s">
        <v>3414</v>
      </c>
      <c r="Y542" s="32" t="s">
        <v>3309</v>
      </c>
      <c r="Z542" s="29" t="s">
        <v>3415</v>
      </c>
      <c r="AA542" s="32" t="s">
        <v>3346</v>
      </c>
      <c r="AB542" s="29" t="s">
        <v>43</v>
      </c>
      <c r="AC542" s="24" t="s">
        <v>43</v>
      </c>
      <c r="AD542" s="3"/>
    </row>
    <row r="543" spans="1:30" s="24" customFormat="1" ht="15">
      <c r="A543" s="24" t="s">
        <v>3416</v>
      </c>
      <c r="B543" s="24" t="s">
        <v>3417</v>
      </c>
      <c r="C543" s="24" t="s">
        <v>47</v>
      </c>
      <c r="D543" s="24" t="s">
        <v>33</v>
      </c>
      <c r="E543" s="24" t="s">
        <v>48</v>
      </c>
      <c r="F543" s="24" t="s">
        <v>49</v>
      </c>
      <c r="G543" s="24" t="s">
        <v>50</v>
      </c>
      <c r="H543" s="24" t="s">
        <v>51</v>
      </c>
      <c r="I543" s="24" t="s">
        <v>3418</v>
      </c>
      <c r="J543" s="25">
        <v>45966</v>
      </c>
      <c r="K543" s="26" t="s">
        <v>3318</v>
      </c>
      <c r="L543" s="25">
        <v>45972</v>
      </c>
      <c r="M543" s="25">
        <v>46053</v>
      </c>
      <c r="N543" s="3">
        <v>47700000</v>
      </c>
      <c r="O543" s="3">
        <v>47700000</v>
      </c>
      <c r="P543" s="24" t="s">
        <v>40</v>
      </c>
      <c r="Q543" s="24" t="s">
        <v>121</v>
      </c>
      <c r="R543" s="24" t="s">
        <v>3419</v>
      </c>
      <c r="S543" s="27" t="s">
        <v>123</v>
      </c>
      <c r="T543" s="27">
        <v>8122</v>
      </c>
      <c r="U543" s="27" t="s">
        <v>124</v>
      </c>
      <c r="V543" s="27">
        <v>1</v>
      </c>
      <c r="W543" s="24" t="s">
        <v>411</v>
      </c>
      <c r="X543" s="31" t="s">
        <v>3420</v>
      </c>
      <c r="Y543" s="32" t="s">
        <v>3365</v>
      </c>
      <c r="Z543" s="29" t="s">
        <v>3421</v>
      </c>
      <c r="AA543" s="32" t="s">
        <v>545</v>
      </c>
      <c r="AB543" s="29" t="s">
        <v>43</v>
      </c>
      <c r="AC543" s="24" t="s">
        <v>43</v>
      </c>
      <c r="AD543" s="3">
        <v>26500000</v>
      </c>
    </row>
    <row r="544" spans="1:30" s="24" customFormat="1" ht="15">
      <c r="A544" s="24" t="s">
        <v>3422</v>
      </c>
      <c r="B544" s="24" t="s">
        <v>3337</v>
      </c>
      <c r="C544" s="24" t="s">
        <v>2489</v>
      </c>
      <c r="D544" s="24" t="s">
        <v>33</v>
      </c>
      <c r="E544" s="24" t="s">
        <v>48</v>
      </c>
      <c r="F544" s="24" t="s">
        <v>35</v>
      </c>
      <c r="G544" s="24" t="s">
        <v>50</v>
      </c>
      <c r="H544" s="24" t="s">
        <v>51</v>
      </c>
      <c r="I544" s="24" t="s">
        <v>3411</v>
      </c>
      <c r="J544" s="25">
        <v>45967</v>
      </c>
      <c r="K544" s="26" t="s">
        <v>3423</v>
      </c>
      <c r="L544" s="25">
        <v>46022</v>
      </c>
      <c r="M544" s="25">
        <v>48213</v>
      </c>
      <c r="N544" s="3">
        <v>60363351819</v>
      </c>
      <c r="O544" s="3">
        <v>60363351819</v>
      </c>
      <c r="P544" s="24" t="s">
        <v>40</v>
      </c>
      <c r="Q544" s="24" t="s">
        <v>121</v>
      </c>
      <c r="R544" s="24" t="s">
        <v>3424</v>
      </c>
      <c r="S544" s="27" t="s">
        <v>123</v>
      </c>
      <c r="T544" s="27">
        <v>8122</v>
      </c>
      <c r="U544" s="27" t="s">
        <v>2540</v>
      </c>
      <c r="V544" s="27">
        <v>2</v>
      </c>
      <c r="W544" s="24" t="s">
        <v>2592</v>
      </c>
      <c r="X544" s="31" t="s">
        <v>3414</v>
      </c>
      <c r="Y544" s="32" t="s">
        <v>3309</v>
      </c>
      <c r="Z544" s="29" t="s">
        <v>3425</v>
      </c>
      <c r="AA544" s="32" t="s">
        <v>3346</v>
      </c>
      <c r="AB544" s="29" t="s">
        <v>43</v>
      </c>
      <c r="AC544" s="24" t="s">
        <v>43</v>
      </c>
      <c r="AD544" s="3"/>
    </row>
    <row r="545" spans="1:30" s="24" customFormat="1" ht="15">
      <c r="A545" s="24" t="s">
        <v>3426</v>
      </c>
      <c r="B545" s="24" t="s">
        <v>3268</v>
      </c>
      <c r="C545" s="24" t="s">
        <v>2489</v>
      </c>
      <c r="D545" s="24" t="s">
        <v>33</v>
      </c>
      <c r="E545" s="24" t="s">
        <v>48</v>
      </c>
      <c r="F545" s="24" t="s">
        <v>35</v>
      </c>
      <c r="G545" s="24" t="s">
        <v>50</v>
      </c>
      <c r="H545" s="24" t="s">
        <v>51</v>
      </c>
      <c r="I545" s="24" t="s">
        <v>3427</v>
      </c>
      <c r="J545" s="25">
        <v>45966</v>
      </c>
      <c r="K545" s="26" t="s">
        <v>3428</v>
      </c>
      <c r="L545" s="25">
        <v>45985</v>
      </c>
      <c r="M545" s="25">
        <v>47848</v>
      </c>
      <c r="N545" s="3">
        <v>12819788176</v>
      </c>
      <c r="O545" s="3">
        <v>12819788176</v>
      </c>
      <c r="P545" s="24" t="s">
        <v>40</v>
      </c>
      <c r="Q545" s="24" t="s">
        <v>121</v>
      </c>
      <c r="R545" s="24" t="s">
        <v>3429</v>
      </c>
      <c r="S545" s="27" t="s">
        <v>123</v>
      </c>
      <c r="T545" s="27">
        <v>8122</v>
      </c>
      <c r="U545" s="27" t="s">
        <v>2540</v>
      </c>
      <c r="V545" s="27">
        <v>2</v>
      </c>
      <c r="W545" s="24" t="s">
        <v>2592</v>
      </c>
      <c r="X545" s="31" t="s">
        <v>3414</v>
      </c>
      <c r="Y545" s="32" t="s">
        <v>3309</v>
      </c>
      <c r="Z545" s="29" t="s">
        <v>3430</v>
      </c>
      <c r="AA545" s="32" t="s">
        <v>545</v>
      </c>
      <c r="AB545" s="29" t="s">
        <v>43</v>
      </c>
      <c r="AC545" s="24" t="s">
        <v>43</v>
      </c>
      <c r="AD545" s="3"/>
    </row>
    <row r="546" spans="1:30" s="24" customFormat="1" ht="15">
      <c r="A546" s="24" t="s">
        <v>3431</v>
      </c>
      <c r="B546" s="24" t="s">
        <v>3289</v>
      </c>
      <c r="C546" s="24" t="s">
        <v>2489</v>
      </c>
      <c r="D546" s="24" t="s">
        <v>33</v>
      </c>
      <c r="E546" s="24" t="s">
        <v>48</v>
      </c>
      <c r="F546" s="24" t="s">
        <v>35</v>
      </c>
      <c r="G546" s="24" t="s">
        <v>50</v>
      </c>
      <c r="H546" s="24" t="s">
        <v>51</v>
      </c>
      <c r="I546" s="24" t="s">
        <v>3411</v>
      </c>
      <c r="J546" s="25">
        <v>45967</v>
      </c>
      <c r="K546" s="26" t="s">
        <v>3432</v>
      </c>
      <c r="L546" s="25">
        <v>45969</v>
      </c>
      <c r="M546" s="25">
        <v>47483</v>
      </c>
      <c r="N546" s="3">
        <v>20860999260</v>
      </c>
      <c r="O546" s="3">
        <v>20860999260</v>
      </c>
      <c r="P546" s="24" t="s">
        <v>40</v>
      </c>
      <c r="Q546" s="24" t="s">
        <v>121</v>
      </c>
      <c r="R546" s="24" t="s">
        <v>3433</v>
      </c>
      <c r="S546" s="27" t="s">
        <v>123</v>
      </c>
      <c r="T546" s="27">
        <v>8122</v>
      </c>
      <c r="U546" s="27" t="s">
        <v>2540</v>
      </c>
      <c r="V546" s="27">
        <v>2</v>
      </c>
      <c r="W546" s="24" t="s">
        <v>2592</v>
      </c>
      <c r="X546" s="31" t="s">
        <v>3434</v>
      </c>
      <c r="Y546" s="32" t="s">
        <v>3309</v>
      </c>
      <c r="Z546" s="29" t="s">
        <v>3435</v>
      </c>
      <c r="AA546" s="32" t="s">
        <v>3346</v>
      </c>
      <c r="AB546" s="29" t="s">
        <v>3414</v>
      </c>
      <c r="AC546" s="24" t="s">
        <v>3309</v>
      </c>
      <c r="AD546" s="3"/>
    </row>
    <row r="547" spans="1:30" s="24" customFormat="1" ht="15">
      <c r="A547" s="24" t="s">
        <v>3436</v>
      </c>
      <c r="B547" s="24" t="s">
        <v>3437</v>
      </c>
      <c r="C547" s="24" t="s">
        <v>47</v>
      </c>
      <c r="D547" s="24" t="s">
        <v>33</v>
      </c>
      <c r="E547" s="24" t="s">
        <v>48</v>
      </c>
      <c r="F547" s="24" t="s">
        <v>49</v>
      </c>
      <c r="G547" s="24" t="s">
        <v>50</v>
      </c>
      <c r="H547" s="24" t="s">
        <v>51</v>
      </c>
      <c r="I547" s="24" t="s">
        <v>3438</v>
      </c>
      <c r="J547" s="25">
        <v>45973</v>
      </c>
      <c r="K547" s="26" t="s">
        <v>2261</v>
      </c>
      <c r="L547" s="25">
        <v>45980</v>
      </c>
      <c r="M547" s="25">
        <v>46040</v>
      </c>
      <c r="N547" s="3">
        <v>15000000</v>
      </c>
      <c r="O547" s="3">
        <v>15000000</v>
      </c>
      <c r="P547" s="24" t="s">
        <v>40</v>
      </c>
      <c r="Q547" s="24" t="s">
        <v>121</v>
      </c>
      <c r="R547" s="24" t="s">
        <v>3439</v>
      </c>
      <c r="S547" s="27" t="s">
        <v>123</v>
      </c>
      <c r="T547" s="27">
        <v>8122</v>
      </c>
      <c r="U547" s="27" t="s">
        <v>124</v>
      </c>
      <c r="V547" s="27">
        <v>1</v>
      </c>
      <c r="W547" s="24" t="s">
        <v>411</v>
      </c>
      <c r="X547" s="31" t="s">
        <v>3440</v>
      </c>
      <c r="Y547" s="32" t="s">
        <v>116</v>
      </c>
      <c r="Z547" s="29" t="s">
        <v>3441</v>
      </c>
      <c r="AA547" s="32" t="s">
        <v>3442</v>
      </c>
      <c r="AB547" s="29" t="s">
        <v>43</v>
      </c>
      <c r="AC547" s="24" t="s">
        <v>43</v>
      </c>
      <c r="AD547" s="3">
        <v>10500000</v>
      </c>
    </row>
    <row r="548" spans="1:30" s="24" customFormat="1" ht="15">
      <c r="A548" s="24" t="s">
        <v>3443</v>
      </c>
      <c r="B548" s="24" t="s">
        <v>2537</v>
      </c>
      <c r="C548" s="24" t="s">
        <v>2489</v>
      </c>
      <c r="D548" s="24" t="s">
        <v>33</v>
      </c>
      <c r="E548" s="24" t="s">
        <v>48</v>
      </c>
      <c r="F548" s="24" t="s">
        <v>35</v>
      </c>
      <c r="G548" s="24" t="s">
        <v>50</v>
      </c>
      <c r="H548" s="24" t="s">
        <v>51</v>
      </c>
      <c r="I548" s="24" t="s">
        <v>3444</v>
      </c>
      <c r="J548" s="25">
        <v>45968</v>
      </c>
      <c r="K548" s="26" t="s">
        <v>3445</v>
      </c>
      <c r="L548" s="25">
        <v>46008</v>
      </c>
      <c r="M548" s="25">
        <v>48579</v>
      </c>
      <c r="N548" s="3">
        <v>56470058402</v>
      </c>
      <c r="O548" s="3">
        <v>56470058402</v>
      </c>
      <c r="P548" s="24" t="s">
        <v>40</v>
      </c>
      <c r="Q548" s="24" t="s">
        <v>121</v>
      </c>
      <c r="R548" s="24" t="s">
        <v>3446</v>
      </c>
      <c r="S548" s="27" t="s">
        <v>123</v>
      </c>
      <c r="T548" s="27">
        <v>8122</v>
      </c>
      <c r="U548" s="27" t="s">
        <v>2540</v>
      </c>
      <c r="V548" s="27">
        <v>2</v>
      </c>
      <c r="W548" s="24" t="s">
        <v>2592</v>
      </c>
      <c r="X548" s="31" t="s">
        <v>3414</v>
      </c>
      <c r="Y548" s="32" t="s">
        <v>3309</v>
      </c>
      <c r="Z548" s="29" t="s">
        <v>3447</v>
      </c>
      <c r="AA548" s="32" t="s">
        <v>3346</v>
      </c>
      <c r="AB548" s="29" t="s">
        <v>43</v>
      </c>
      <c r="AC548" s="24" t="s">
        <v>43</v>
      </c>
      <c r="AD548" s="3"/>
    </row>
    <row r="549" spans="1:30" s="24" customFormat="1" ht="15">
      <c r="A549" s="24" t="s">
        <v>3448</v>
      </c>
      <c r="B549" s="24" t="s">
        <v>3449</v>
      </c>
      <c r="C549" s="24" t="s">
        <v>2489</v>
      </c>
      <c r="D549" s="24" t="s">
        <v>33</v>
      </c>
      <c r="E549" s="24" t="s">
        <v>48</v>
      </c>
      <c r="F549" s="24" t="s">
        <v>35</v>
      </c>
      <c r="G549" s="24" t="s">
        <v>50</v>
      </c>
      <c r="H549" s="24" t="s">
        <v>51</v>
      </c>
      <c r="I549" s="24" t="s">
        <v>3450</v>
      </c>
      <c r="J549" s="25">
        <v>45968</v>
      </c>
      <c r="K549" s="26" t="s">
        <v>2327</v>
      </c>
      <c r="L549" s="25">
        <v>45968</v>
      </c>
      <c r="M549" s="25">
        <v>46151</v>
      </c>
      <c r="N549" s="3">
        <v>364186438</v>
      </c>
      <c r="O549" s="3">
        <v>364186438</v>
      </c>
      <c r="P549" s="24" t="s">
        <v>40</v>
      </c>
      <c r="Q549" s="24" t="s">
        <v>121</v>
      </c>
      <c r="R549" s="24" t="s">
        <v>3451</v>
      </c>
      <c r="S549" s="27" t="s">
        <v>1336</v>
      </c>
      <c r="T549" s="27" t="s">
        <v>1336</v>
      </c>
      <c r="U549" s="27" t="s">
        <v>1336</v>
      </c>
      <c r="V549" s="27" t="s">
        <v>1336</v>
      </c>
      <c r="W549" s="27" t="s">
        <v>1336</v>
      </c>
      <c r="X549" s="27" t="s">
        <v>1336</v>
      </c>
      <c r="Y549" s="27" t="s">
        <v>1336</v>
      </c>
      <c r="Z549" s="27" t="s">
        <v>1336</v>
      </c>
      <c r="AA549" s="27" t="s">
        <v>1336</v>
      </c>
      <c r="AB549" s="29" t="s">
        <v>43</v>
      </c>
      <c r="AC549" s="24" t="s">
        <v>43</v>
      </c>
      <c r="AD549" s="3"/>
    </row>
    <row r="550" spans="1:30" s="24" customFormat="1" ht="15">
      <c r="A550" s="24" t="s">
        <v>3452</v>
      </c>
      <c r="B550" s="24" t="s">
        <v>3453</v>
      </c>
      <c r="C550" s="24" t="s">
        <v>2489</v>
      </c>
      <c r="D550" s="24" t="s">
        <v>33</v>
      </c>
      <c r="E550" s="24" t="s">
        <v>48</v>
      </c>
      <c r="F550" s="24" t="s">
        <v>35</v>
      </c>
      <c r="G550" s="24" t="s">
        <v>50</v>
      </c>
      <c r="H550" s="24" t="s">
        <v>51</v>
      </c>
      <c r="I550" s="24" t="s">
        <v>3454</v>
      </c>
      <c r="J550" s="25">
        <v>45968</v>
      </c>
      <c r="K550" s="26" t="s">
        <v>3455</v>
      </c>
      <c r="L550" s="25">
        <v>45968</v>
      </c>
      <c r="M550" s="25">
        <v>48644</v>
      </c>
      <c r="N550" s="3">
        <v>13195056259</v>
      </c>
      <c r="O550" s="3">
        <v>13195056259</v>
      </c>
      <c r="P550" s="24" t="s">
        <v>40</v>
      </c>
      <c r="Q550" s="24" t="s">
        <v>121</v>
      </c>
      <c r="R550" s="24" t="s">
        <v>3456</v>
      </c>
      <c r="S550" s="27" t="s">
        <v>532</v>
      </c>
      <c r="T550" s="27">
        <v>8041</v>
      </c>
      <c r="U550" s="27" t="s">
        <v>1757</v>
      </c>
      <c r="V550" s="27">
        <v>1</v>
      </c>
      <c r="W550" s="24" t="s">
        <v>58</v>
      </c>
      <c r="X550" s="31" t="s">
        <v>3457</v>
      </c>
      <c r="Y550" s="32" t="s">
        <v>2549</v>
      </c>
      <c r="Z550" s="29" t="s">
        <v>3458</v>
      </c>
      <c r="AA550" s="32" t="s">
        <v>3346</v>
      </c>
      <c r="AB550" s="29" t="s">
        <v>43</v>
      </c>
      <c r="AC550" s="24" t="s">
        <v>43</v>
      </c>
      <c r="AD550" s="3" t="s">
        <v>1336</v>
      </c>
    </row>
    <row r="551" spans="1:30" s="24" customFormat="1" ht="15">
      <c r="A551" s="24" t="s">
        <v>3459</v>
      </c>
      <c r="B551" s="24" t="s">
        <v>2537</v>
      </c>
      <c r="C551" s="24" t="s">
        <v>2489</v>
      </c>
      <c r="D551" s="24" t="s">
        <v>33</v>
      </c>
      <c r="E551" s="24" t="s">
        <v>48</v>
      </c>
      <c r="F551" s="24" t="s">
        <v>35</v>
      </c>
      <c r="G551" s="24" t="s">
        <v>50</v>
      </c>
      <c r="H551" s="24" t="s">
        <v>51</v>
      </c>
      <c r="I551" s="24" t="s">
        <v>3460</v>
      </c>
      <c r="J551" s="25">
        <v>45968</v>
      </c>
      <c r="K551" s="26" t="s">
        <v>643</v>
      </c>
      <c r="L551" s="25">
        <v>45992</v>
      </c>
      <c r="M551" s="25">
        <v>46172</v>
      </c>
      <c r="N551" s="3">
        <v>466666937</v>
      </c>
      <c r="O551" s="3">
        <v>466666937</v>
      </c>
      <c r="P551" s="24" t="s">
        <v>40</v>
      </c>
      <c r="Q551" s="24" t="s">
        <v>121</v>
      </c>
      <c r="R551" s="24" t="s">
        <v>3461</v>
      </c>
      <c r="S551" s="27" t="s">
        <v>532</v>
      </c>
      <c r="T551" s="27">
        <v>8041</v>
      </c>
      <c r="U551" s="27" t="s">
        <v>1757</v>
      </c>
      <c r="V551" s="27">
        <v>1</v>
      </c>
      <c r="W551" s="24" t="s">
        <v>58</v>
      </c>
      <c r="X551" s="31" t="s">
        <v>3462</v>
      </c>
      <c r="Y551" s="32" t="s">
        <v>3341</v>
      </c>
      <c r="Z551" s="29" t="s">
        <v>3463</v>
      </c>
      <c r="AA551" s="32" t="s">
        <v>3346</v>
      </c>
      <c r="AB551" s="29" t="s">
        <v>43</v>
      </c>
      <c r="AC551" s="24" t="s">
        <v>43</v>
      </c>
      <c r="AD551" s="3">
        <v>105000000</v>
      </c>
    </row>
    <row r="552" spans="1:30" s="24" customFormat="1" ht="15">
      <c r="A552" s="24" t="s">
        <v>3464</v>
      </c>
      <c r="B552" s="24" t="s">
        <v>3465</v>
      </c>
      <c r="C552" s="24" t="s">
        <v>47</v>
      </c>
      <c r="D552" s="24" t="s">
        <v>33</v>
      </c>
      <c r="E552" s="24" t="s">
        <v>48</v>
      </c>
      <c r="F552" s="24" t="s">
        <v>49</v>
      </c>
      <c r="G552" s="24" t="s">
        <v>50</v>
      </c>
      <c r="H552" s="24" t="s">
        <v>51</v>
      </c>
      <c r="I552" s="24" t="s">
        <v>3466</v>
      </c>
      <c r="J552" s="25">
        <v>45973</v>
      </c>
      <c r="K552" s="26" t="s">
        <v>2261</v>
      </c>
      <c r="L552" s="25">
        <v>45975</v>
      </c>
      <c r="M552" s="25">
        <v>46035</v>
      </c>
      <c r="N552" s="3">
        <v>16366672</v>
      </c>
      <c r="O552" s="3">
        <v>16366672</v>
      </c>
      <c r="P552" s="24" t="s">
        <v>40</v>
      </c>
      <c r="Q552" s="24" t="s">
        <v>54</v>
      </c>
      <c r="R552" s="24" t="s">
        <v>3467</v>
      </c>
      <c r="S552" s="27" t="s">
        <v>123</v>
      </c>
      <c r="T552" s="27">
        <v>8122</v>
      </c>
      <c r="U552" s="27" t="s">
        <v>124</v>
      </c>
      <c r="V552" s="27">
        <v>1</v>
      </c>
      <c r="W552" s="24" t="s">
        <v>58</v>
      </c>
      <c r="X552" s="31" t="s">
        <v>3468</v>
      </c>
      <c r="Y552" s="32" t="s">
        <v>3469</v>
      </c>
      <c r="Z552" s="29" t="s">
        <v>3470</v>
      </c>
      <c r="AA552" s="32" t="s">
        <v>3442</v>
      </c>
      <c r="AB552" s="29" t="s">
        <v>43</v>
      </c>
      <c r="AC552" s="24" t="s">
        <v>43</v>
      </c>
      <c r="AD552" s="3">
        <v>12820560</v>
      </c>
    </row>
    <row r="553" spans="1:30" s="24" customFormat="1" ht="15">
      <c r="A553" s="24" t="s">
        <v>3471</v>
      </c>
      <c r="B553" s="24" t="s">
        <v>3472</v>
      </c>
      <c r="C553" s="24" t="s">
        <v>47</v>
      </c>
      <c r="D553" s="24" t="s">
        <v>33</v>
      </c>
      <c r="E553" s="24" t="s">
        <v>48</v>
      </c>
      <c r="F553" s="24" t="s">
        <v>49</v>
      </c>
      <c r="G553" s="24" t="s">
        <v>50</v>
      </c>
      <c r="H553" s="24" t="s">
        <v>51</v>
      </c>
      <c r="I553" s="24" t="s">
        <v>3473</v>
      </c>
      <c r="J553" s="25">
        <v>45992</v>
      </c>
      <c r="K553" s="26" t="s">
        <v>3474</v>
      </c>
      <c r="L553" s="25">
        <v>45996</v>
      </c>
      <c r="M553" s="25">
        <v>46112</v>
      </c>
      <c r="N553" s="3">
        <v>98532000</v>
      </c>
      <c r="O553" s="3">
        <v>98532000</v>
      </c>
      <c r="P553" s="24" t="s">
        <v>40</v>
      </c>
      <c r="Q553" s="24" t="s">
        <v>121</v>
      </c>
      <c r="R553" s="24" t="s">
        <v>3475</v>
      </c>
      <c r="S553" s="27" t="s">
        <v>123</v>
      </c>
      <c r="T553" s="27">
        <v>8122</v>
      </c>
      <c r="U553" s="27" t="s">
        <v>124</v>
      </c>
      <c r="V553" s="27">
        <v>1</v>
      </c>
      <c r="W553" s="24" t="s">
        <v>58</v>
      </c>
      <c r="X553" s="31" t="s">
        <v>3476</v>
      </c>
      <c r="Y553" s="32" t="s">
        <v>3341</v>
      </c>
      <c r="Z553" s="29" t="s">
        <v>3477</v>
      </c>
      <c r="AA553" s="32" t="s">
        <v>3478</v>
      </c>
      <c r="AB553" s="29" t="s">
        <v>43</v>
      </c>
      <c r="AC553" s="24" t="s">
        <v>43</v>
      </c>
      <c r="AD553" s="3"/>
    </row>
    <row r="554" spans="1:30" s="24" customFormat="1" ht="15">
      <c r="A554" s="24" t="s">
        <v>3479</v>
      </c>
      <c r="B554" s="24" t="s">
        <v>3480</v>
      </c>
      <c r="C554" s="24" t="s">
        <v>47</v>
      </c>
      <c r="D554" s="24" t="s">
        <v>33</v>
      </c>
      <c r="E554" s="24" t="s">
        <v>48</v>
      </c>
      <c r="F554" s="24" t="s">
        <v>49</v>
      </c>
      <c r="G554" s="24" t="s">
        <v>50</v>
      </c>
      <c r="H554" s="24" t="s">
        <v>51</v>
      </c>
      <c r="I554" s="24" t="s">
        <v>3349</v>
      </c>
      <c r="J554" s="25">
        <v>45989</v>
      </c>
      <c r="K554" s="26" t="s">
        <v>3481</v>
      </c>
      <c r="L554" s="25">
        <v>45995</v>
      </c>
      <c r="M554" s="25">
        <v>46053</v>
      </c>
      <c r="N554" s="3">
        <v>22200000</v>
      </c>
      <c r="O554" s="3">
        <v>22200000</v>
      </c>
      <c r="P554" s="24" t="s">
        <v>40</v>
      </c>
      <c r="Q554" s="24" t="s">
        <v>121</v>
      </c>
      <c r="R554" s="24" t="s">
        <v>3482</v>
      </c>
      <c r="S554" s="27" t="s">
        <v>123</v>
      </c>
      <c r="T554" s="27">
        <v>8122</v>
      </c>
      <c r="U554" s="27" t="s">
        <v>124</v>
      </c>
      <c r="V554" s="27">
        <v>1</v>
      </c>
      <c r="W554" s="24" t="s">
        <v>411</v>
      </c>
      <c r="X554" s="31" t="s">
        <v>3483</v>
      </c>
      <c r="Y554" s="32" t="s">
        <v>116</v>
      </c>
      <c r="Z554" s="29" t="s">
        <v>3484</v>
      </c>
      <c r="AA554" s="32" t="s">
        <v>3478</v>
      </c>
      <c r="AB554" s="29" t="s">
        <v>43</v>
      </c>
      <c r="AC554" s="24" t="s">
        <v>43</v>
      </c>
      <c r="AD554" s="3">
        <v>6660000</v>
      </c>
    </row>
    <row r="555" spans="1:30" s="24" customFormat="1" ht="15">
      <c r="A555" s="24" t="s">
        <v>3485</v>
      </c>
      <c r="B555" s="24" t="s">
        <v>3486</v>
      </c>
      <c r="C555" s="24" t="s">
        <v>47</v>
      </c>
      <c r="D555" s="24" t="s">
        <v>33</v>
      </c>
      <c r="E555" s="24" t="s">
        <v>48</v>
      </c>
      <c r="F555" s="24" t="s">
        <v>49</v>
      </c>
      <c r="G555" s="24" t="s">
        <v>50</v>
      </c>
      <c r="H555" s="24" t="s">
        <v>51</v>
      </c>
      <c r="I555" s="24" t="s">
        <v>3487</v>
      </c>
      <c r="J555" s="25">
        <v>45988</v>
      </c>
      <c r="K555" s="26" t="s">
        <v>3488</v>
      </c>
      <c r="L555" s="25">
        <v>45992</v>
      </c>
      <c r="M555" s="25">
        <v>46047</v>
      </c>
      <c r="N555" s="3">
        <v>12833333</v>
      </c>
      <c r="O555" s="3">
        <v>12833333</v>
      </c>
      <c r="P555" s="24" t="s">
        <v>40</v>
      </c>
      <c r="Q555" s="24" t="s">
        <v>121</v>
      </c>
      <c r="R555" s="24" t="s">
        <v>3489</v>
      </c>
      <c r="S555" s="27" t="s">
        <v>56</v>
      </c>
      <c r="T555" s="27">
        <v>8029</v>
      </c>
      <c r="U555" s="27" t="s">
        <v>57</v>
      </c>
      <c r="V555" s="27">
        <v>5</v>
      </c>
      <c r="W555" s="24" t="s">
        <v>58</v>
      </c>
      <c r="X555" s="31" t="s">
        <v>3490</v>
      </c>
      <c r="Y555" s="32" t="s">
        <v>545</v>
      </c>
      <c r="Z555" s="29" t="s">
        <v>3491</v>
      </c>
      <c r="AA555" s="32" t="s">
        <v>610</v>
      </c>
      <c r="AB555" s="29" t="s">
        <v>43</v>
      </c>
      <c r="AC555" s="24" t="s">
        <v>43</v>
      </c>
      <c r="AD555" s="3">
        <v>5500000</v>
      </c>
    </row>
    <row r="556" spans="1:30" s="24" customFormat="1" ht="15">
      <c r="A556" s="24" t="s">
        <v>3492</v>
      </c>
      <c r="B556" s="24" t="s">
        <v>1980</v>
      </c>
      <c r="C556" s="24" t="s">
        <v>47</v>
      </c>
      <c r="D556" s="24" t="s">
        <v>33</v>
      </c>
      <c r="E556" s="24" t="s">
        <v>48</v>
      </c>
      <c r="F556" s="24" t="s">
        <v>49</v>
      </c>
      <c r="G556" s="24" t="s">
        <v>50</v>
      </c>
      <c r="H556" s="24" t="s">
        <v>51</v>
      </c>
      <c r="I556" s="24" t="s">
        <v>3493</v>
      </c>
      <c r="J556" s="25">
        <v>45989</v>
      </c>
      <c r="K556" s="26" t="s">
        <v>3494</v>
      </c>
      <c r="L556" s="25">
        <v>45993</v>
      </c>
      <c r="M556" s="25">
        <v>46049</v>
      </c>
      <c r="N556" s="3">
        <v>12000000</v>
      </c>
      <c r="O556" s="3">
        <v>12000000</v>
      </c>
      <c r="P556" s="24" t="s">
        <v>40</v>
      </c>
      <c r="Q556" s="24" t="s">
        <v>121</v>
      </c>
      <c r="R556" s="24" t="s">
        <v>3495</v>
      </c>
      <c r="S556" s="27" t="s">
        <v>532</v>
      </c>
      <c r="T556" s="27">
        <v>8041</v>
      </c>
      <c r="U556" s="27" t="s">
        <v>1757</v>
      </c>
      <c r="V556" s="27">
        <v>1</v>
      </c>
      <c r="W556" s="24" t="s">
        <v>58</v>
      </c>
      <c r="X556" s="31" t="s">
        <v>3496</v>
      </c>
      <c r="Y556" s="32" t="s">
        <v>3341</v>
      </c>
      <c r="Z556" s="29" t="s">
        <v>3497</v>
      </c>
      <c r="AA556" s="32" t="s">
        <v>610</v>
      </c>
      <c r="AB556" s="29" t="s">
        <v>43</v>
      </c>
      <c r="AC556" s="24" t="s">
        <v>43</v>
      </c>
      <c r="AD556" s="3">
        <v>5800000</v>
      </c>
    </row>
    <row r="557" spans="1:30" s="24" customFormat="1" ht="15">
      <c r="A557" s="24" t="s">
        <v>3498</v>
      </c>
      <c r="B557" s="24" t="s">
        <v>3137</v>
      </c>
      <c r="C557" s="24" t="s">
        <v>2489</v>
      </c>
      <c r="D557" s="24" t="s">
        <v>33</v>
      </c>
      <c r="E557" s="24" t="s">
        <v>48</v>
      </c>
      <c r="F557" s="24" t="s">
        <v>35</v>
      </c>
      <c r="G557" s="24" t="s">
        <v>50</v>
      </c>
      <c r="H557" s="24" t="s">
        <v>51</v>
      </c>
      <c r="I557" s="24" t="s">
        <v>3499</v>
      </c>
      <c r="J557" s="25">
        <v>45993</v>
      </c>
      <c r="K557" s="26" t="s">
        <v>3500</v>
      </c>
      <c r="L557" s="25">
        <v>45996</v>
      </c>
      <c r="M557" s="25">
        <v>47087</v>
      </c>
      <c r="N557" s="3">
        <v>4406000000</v>
      </c>
      <c r="O557" s="3">
        <v>4406000000</v>
      </c>
      <c r="P557" s="24" t="s">
        <v>40</v>
      </c>
      <c r="Q557" s="24" t="s">
        <v>121</v>
      </c>
      <c r="R557" s="24" t="s">
        <v>3501</v>
      </c>
      <c r="S557" s="27" t="s">
        <v>532</v>
      </c>
      <c r="T557" s="27">
        <v>8041</v>
      </c>
      <c r="U557" s="27" t="s">
        <v>917</v>
      </c>
      <c r="V557" s="27">
        <v>3</v>
      </c>
      <c r="W557" s="24" t="s">
        <v>58</v>
      </c>
      <c r="X557" s="31" t="s">
        <v>3502</v>
      </c>
      <c r="Y557" s="32" t="s">
        <v>988</v>
      </c>
      <c r="Z557" s="29" t="s">
        <v>3503</v>
      </c>
      <c r="AA557" s="32" t="s">
        <v>3504</v>
      </c>
      <c r="AB557" s="29" t="s">
        <v>43</v>
      </c>
      <c r="AC557" s="24" t="s">
        <v>43</v>
      </c>
      <c r="AD557" s="3">
        <v>773785288</v>
      </c>
    </row>
    <row r="558" spans="1:30" s="24" customFormat="1" ht="15">
      <c r="A558" s="24" t="s">
        <v>3505</v>
      </c>
      <c r="B558" s="24" t="s">
        <v>3506</v>
      </c>
      <c r="C558" s="24" t="s">
        <v>47</v>
      </c>
      <c r="D558" s="24" t="s">
        <v>33</v>
      </c>
      <c r="E558" s="24" t="s">
        <v>48</v>
      </c>
      <c r="F558" s="24" t="s">
        <v>49</v>
      </c>
      <c r="G558" s="24" t="s">
        <v>50</v>
      </c>
      <c r="H558" s="24" t="s">
        <v>51</v>
      </c>
      <c r="I558" s="24" t="s">
        <v>3507</v>
      </c>
      <c r="J558" s="25">
        <v>46002</v>
      </c>
      <c r="K558" s="26" t="s">
        <v>3508</v>
      </c>
      <c r="L558" s="25">
        <v>46006</v>
      </c>
      <c r="M558" s="25">
        <v>46053</v>
      </c>
      <c r="N558" s="3">
        <v>22000000</v>
      </c>
      <c r="O558" s="3">
        <v>22000000</v>
      </c>
      <c r="P558" s="24" t="s">
        <v>40</v>
      </c>
      <c r="Q558" s="24" t="s">
        <v>121</v>
      </c>
      <c r="R558" s="24" t="s">
        <v>3509</v>
      </c>
      <c r="S558" s="27" t="s">
        <v>56</v>
      </c>
      <c r="T558" s="27">
        <v>8029</v>
      </c>
      <c r="U558" s="27" t="s">
        <v>70</v>
      </c>
      <c r="V558" s="27">
        <v>10</v>
      </c>
      <c r="W558" s="24" t="s">
        <v>58</v>
      </c>
      <c r="X558" s="31" t="s">
        <v>3510</v>
      </c>
      <c r="Y558" s="32" t="s">
        <v>3341</v>
      </c>
      <c r="Z558" s="29" t="s">
        <v>3511</v>
      </c>
      <c r="AA558" s="32" t="s">
        <v>3512</v>
      </c>
      <c r="AB558" s="29" t="s">
        <v>43</v>
      </c>
      <c r="AC558" s="24" t="s">
        <v>43</v>
      </c>
      <c r="AD558" s="3"/>
    </row>
    <row r="559" spans="1:30" s="24" customFormat="1" ht="15">
      <c r="A559" s="24" t="s">
        <v>3513</v>
      </c>
      <c r="B559" s="24" t="s">
        <v>2303</v>
      </c>
      <c r="C559" s="24" t="s">
        <v>47</v>
      </c>
      <c r="D559" s="24" t="s">
        <v>33</v>
      </c>
      <c r="E559" s="24" t="s">
        <v>48</v>
      </c>
      <c r="F559" s="24" t="s">
        <v>49</v>
      </c>
      <c r="G559" s="24" t="s">
        <v>50</v>
      </c>
      <c r="H559" s="24" t="s">
        <v>51</v>
      </c>
      <c r="I559" s="24" t="s">
        <v>3514</v>
      </c>
      <c r="J559" s="25">
        <v>46003</v>
      </c>
      <c r="K559" s="26">
        <v>120</v>
      </c>
      <c r="L559" s="25">
        <v>46007</v>
      </c>
      <c r="M559" s="25">
        <v>46127</v>
      </c>
      <c r="N559" s="3">
        <v>21000000</v>
      </c>
      <c r="O559" s="3">
        <v>21000000</v>
      </c>
      <c r="P559" s="24" t="s">
        <v>40</v>
      </c>
      <c r="Q559" s="24" t="s">
        <v>41</v>
      </c>
      <c r="R559" s="24" t="s">
        <v>3515</v>
      </c>
      <c r="S559" s="27" t="s">
        <v>56</v>
      </c>
      <c r="T559" s="27">
        <v>8029</v>
      </c>
      <c r="U559" s="27" t="s">
        <v>70</v>
      </c>
      <c r="V559" s="27">
        <v>10</v>
      </c>
      <c r="W559" s="24" t="s">
        <v>58</v>
      </c>
      <c r="X559" s="31" t="s">
        <v>3516</v>
      </c>
      <c r="Y559" s="32" t="s">
        <v>3341</v>
      </c>
      <c r="Z559" s="29" t="s">
        <v>3517</v>
      </c>
      <c r="AA559" s="32" t="s">
        <v>3512</v>
      </c>
      <c r="AB559" s="29" t="s">
        <v>43</v>
      </c>
      <c r="AC559" s="29" t="s">
        <v>43</v>
      </c>
      <c r="AD559" s="3"/>
    </row>
    <row r="560" spans="1:30" s="24" customFormat="1" ht="15">
      <c r="A560" s="24" t="s">
        <v>3518</v>
      </c>
      <c r="B560" s="24" t="s">
        <v>3519</v>
      </c>
      <c r="C560" s="24" t="s">
        <v>47</v>
      </c>
      <c r="D560" s="24" t="s">
        <v>33</v>
      </c>
      <c r="E560" s="24" t="s">
        <v>3520</v>
      </c>
      <c r="F560" s="24" t="s">
        <v>49</v>
      </c>
      <c r="G560" s="24" t="s">
        <v>50</v>
      </c>
      <c r="H560" s="24" t="s">
        <v>51</v>
      </c>
      <c r="I560" s="24" t="s">
        <v>3521</v>
      </c>
      <c r="J560" s="25">
        <v>46009</v>
      </c>
      <c r="K560" s="26" t="s">
        <v>3355</v>
      </c>
      <c r="L560" s="25">
        <v>46015</v>
      </c>
      <c r="M560" s="25">
        <v>46196</v>
      </c>
      <c r="N560" s="3">
        <v>52125780</v>
      </c>
      <c r="O560" s="3">
        <v>52125780</v>
      </c>
      <c r="P560" s="24" t="s">
        <v>40</v>
      </c>
      <c r="Q560" s="24" t="s">
        <v>121</v>
      </c>
      <c r="R560" s="24" t="s">
        <v>3522</v>
      </c>
      <c r="S560" s="27" t="s">
        <v>1336</v>
      </c>
      <c r="T560" s="27" t="s">
        <v>1336</v>
      </c>
      <c r="U560" s="27" t="s">
        <v>1336</v>
      </c>
      <c r="V560" s="27" t="s">
        <v>1336</v>
      </c>
      <c r="W560" s="27" t="s">
        <v>1336</v>
      </c>
      <c r="X560" s="27" t="s">
        <v>1336</v>
      </c>
      <c r="Y560" s="27" t="s">
        <v>1336</v>
      </c>
      <c r="Z560" s="27" t="s">
        <v>1336</v>
      </c>
      <c r="AA560" s="27" t="s">
        <v>1336</v>
      </c>
      <c r="AB560" s="29" t="s">
        <v>43</v>
      </c>
      <c r="AC560" s="29" t="s">
        <v>43</v>
      </c>
      <c r="AD560" s="3"/>
    </row>
    <row r="561" spans="1:30" s="24" customFormat="1" ht="15">
      <c r="A561" s="24" t="s">
        <v>3523</v>
      </c>
      <c r="B561" s="24" t="s">
        <v>2926</v>
      </c>
      <c r="C561" s="24" t="s">
        <v>2489</v>
      </c>
      <c r="D561" s="24" t="s">
        <v>33</v>
      </c>
      <c r="E561" s="24" t="s">
        <v>34</v>
      </c>
      <c r="F561" s="24" t="s">
        <v>35</v>
      </c>
      <c r="G561" s="24" t="s">
        <v>2425</v>
      </c>
      <c r="H561" s="24" t="s">
        <v>3524</v>
      </c>
      <c r="I561" s="24" t="s">
        <v>3525</v>
      </c>
      <c r="J561" s="25">
        <v>46017</v>
      </c>
      <c r="K561" s="24">
        <v>2378</v>
      </c>
      <c r="L561" s="25" t="s">
        <v>39</v>
      </c>
      <c r="M561" s="25">
        <v>48395</v>
      </c>
      <c r="N561" s="3">
        <v>464985120</v>
      </c>
      <c r="O561" s="3">
        <v>464985120</v>
      </c>
      <c r="P561" s="24" t="s">
        <v>40</v>
      </c>
      <c r="Q561" s="24" t="s">
        <v>41</v>
      </c>
      <c r="R561" s="24" t="s">
        <v>3526</v>
      </c>
      <c r="S561" s="27" t="s">
        <v>123</v>
      </c>
      <c r="T561" s="27">
        <v>8122</v>
      </c>
      <c r="U561" s="27" t="s">
        <v>124</v>
      </c>
      <c r="V561" s="27">
        <v>1</v>
      </c>
      <c r="W561" s="24" t="s">
        <v>2592</v>
      </c>
      <c r="X561" s="31" t="s">
        <v>3527</v>
      </c>
      <c r="Y561" s="32" t="s">
        <v>3309</v>
      </c>
      <c r="Z561" s="29" t="s">
        <v>3528</v>
      </c>
      <c r="AA561" s="32" t="s">
        <v>3529</v>
      </c>
      <c r="AB561" s="29" t="s">
        <v>43</v>
      </c>
      <c r="AC561" s="29" t="s">
        <v>43</v>
      </c>
      <c r="AD561" s="3"/>
    </row>
    <row r="562" spans="1:30" s="24" customFormat="1" ht="15">
      <c r="A562" s="24" t="s">
        <v>3530</v>
      </c>
      <c r="B562" s="24" t="s">
        <v>2906</v>
      </c>
      <c r="C562" s="24" t="s">
        <v>2489</v>
      </c>
      <c r="D562" s="24" t="s">
        <v>33</v>
      </c>
      <c r="E562" s="24" t="s">
        <v>34</v>
      </c>
      <c r="F562" s="24" t="s">
        <v>35</v>
      </c>
      <c r="G562" s="24" t="s">
        <v>2425</v>
      </c>
      <c r="H562" s="24" t="s">
        <v>3524</v>
      </c>
      <c r="I562" s="24" t="s">
        <v>3531</v>
      </c>
      <c r="J562" s="25">
        <v>46017</v>
      </c>
      <c r="K562" s="24">
        <v>2743</v>
      </c>
      <c r="L562" s="25" t="s">
        <v>39</v>
      </c>
      <c r="M562" s="25">
        <v>48760</v>
      </c>
      <c r="N562" s="3">
        <v>6530274179</v>
      </c>
      <c r="O562" s="3">
        <v>6530274179</v>
      </c>
      <c r="P562" s="24" t="s">
        <v>40</v>
      </c>
      <c r="Q562" s="24" t="s">
        <v>41</v>
      </c>
      <c r="R562" s="24" t="s">
        <v>3526</v>
      </c>
      <c r="S562" s="27" t="s">
        <v>123</v>
      </c>
      <c r="T562" s="27">
        <v>8122</v>
      </c>
      <c r="U562" s="27" t="s">
        <v>124</v>
      </c>
      <c r="V562" s="27">
        <v>1</v>
      </c>
      <c r="W562" s="24" t="s">
        <v>2592</v>
      </c>
      <c r="X562" s="31" t="s">
        <v>3527</v>
      </c>
      <c r="Y562" s="32" t="s">
        <v>3309</v>
      </c>
      <c r="Z562" s="29" t="s">
        <v>3532</v>
      </c>
      <c r="AA562" s="32" t="s">
        <v>3533</v>
      </c>
      <c r="AB562" s="29" t="s">
        <v>43</v>
      </c>
      <c r="AC562" s="29" t="s">
        <v>43</v>
      </c>
      <c r="AD562" s="3"/>
    </row>
    <row r="563" spans="1:30" s="24" customFormat="1" ht="15">
      <c r="A563" s="24" t="s">
        <v>3534</v>
      </c>
      <c r="B563" s="24" t="s">
        <v>3535</v>
      </c>
      <c r="C563" s="24" t="s">
        <v>2279</v>
      </c>
      <c r="D563" s="24" t="s">
        <v>33</v>
      </c>
      <c r="E563" s="24" t="s">
        <v>48</v>
      </c>
      <c r="F563" s="24" t="s">
        <v>35</v>
      </c>
      <c r="G563" s="24" t="s">
        <v>50</v>
      </c>
      <c r="H563" s="24" t="s">
        <v>51</v>
      </c>
      <c r="I563" s="24" t="s">
        <v>3536</v>
      </c>
      <c r="J563" s="25">
        <v>46020</v>
      </c>
      <c r="K563" s="26" t="s">
        <v>3537</v>
      </c>
      <c r="L563" s="25">
        <v>46020</v>
      </c>
      <c r="M563" s="25">
        <v>46387</v>
      </c>
      <c r="N563" s="3">
        <v>325571352</v>
      </c>
      <c r="O563" s="3">
        <v>325571352</v>
      </c>
      <c r="P563" s="24" t="s">
        <v>40</v>
      </c>
      <c r="Q563" s="24" t="s">
        <v>54</v>
      </c>
      <c r="R563" s="24" t="s">
        <v>3538</v>
      </c>
      <c r="S563" s="27" t="s">
        <v>1336</v>
      </c>
      <c r="T563" s="27" t="s">
        <v>1336</v>
      </c>
      <c r="U563" s="27" t="s">
        <v>1336</v>
      </c>
      <c r="V563" s="27" t="s">
        <v>1336</v>
      </c>
      <c r="W563" s="27" t="s">
        <v>1336</v>
      </c>
      <c r="X563" s="27" t="s">
        <v>1336</v>
      </c>
      <c r="Y563" s="27" t="s">
        <v>1336</v>
      </c>
      <c r="Z563" s="27" t="s">
        <v>1336</v>
      </c>
      <c r="AA563" s="27" t="s">
        <v>1336</v>
      </c>
      <c r="AB563" s="29" t="s">
        <v>43</v>
      </c>
      <c r="AC563" s="29" t="s">
        <v>43</v>
      </c>
      <c r="AD563" s="3"/>
    </row>
    <row r="564" spans="1:30" s="24" customFormat="1">
      <c r="A564" s="24" t="s">
        <v>3539</v>
      </c>
      <c r="B564" s="24" t="s">
        <v>2920</v>
      </c>
      <c r="C564" s="24" t="s">
        <v>2489</v>
      </c>
      <c r="D564" s="24" t="s">
        <v>33</v>
      </c>
      <c r="E564" s="24" t="s">
        <v>34</v>
      </c>
      <c r="F564" s="24" t="s">
        <v>35</v>
      </c>
      <c r="G564" s="24" t="s">
        <v>2425</v>
      </c>
      <c r="H564" s="24" t="s">
        <v>3540</v>
      </c>
      <c r="I564" s="24" t="s">
        <v>3541</v>
      </c>
      <c r="J564" s="25">
        <v>46017</v>
      </c>
      <c r="K564" s="43">
        <v>2378</v>
      </c>
      <c r="L564" s="25" t="s">
        <v>39</v>
      </c>
      <c r="M564" s="25">
        <v>48395</v>
      </c>
      <c r="N564" s="3">
        <v>6865408083</v>
      </c>
      <c r="O564" s="3">
        <v>6865408083</v>
      </c>
      <c r="P564" s="24" t="s">
        <v>40</v>
      </c>
      <c r="Q564" s="24" t="s">
        <v>41</v>
      </c>
      <c r="R564" s="24" t="s">
        <v>3526</v>
      </c>
      <c r="S564" s="27" t="s">
        <v>123</v>
      </c>
      <c r="T564" s="27">
        <v>8122</v>
      </c>
      <c r="U564" s="27" t="s">
        <v>124</v>
      </c>
      <c r="V564" s="27">
        <v>1</v>
      </c>
      <c r="W564" s="24" t="s">
        <v>2592</v>
      </c>
      <c r="X564" s="31" t="s">
        <v>3527</v>
      </c>
      <c r="Y564" s="32" t="s">
        <v>3309</v>
      </c>
      <c r="Z564" s="29" t="s">
        <v>3542</v>
      </c>
      <c r="AA564" s="32" t="s">
        <v>3543</v>
      </c>
      <c r="AB564" s="29" t="s">
        <v>43</v>
      </c>
      <c r="AC564" s="29" t="s">
        <v>43</v>
      </c>
      <c r="AD564" s="3"/>
    </row>
    <row r="565" spans="1:30" s="24" customFormat="1">
      <c r="A565" s="24" t="s">
        <v>3544</v>
      </c>
      <c r="B565" s="24" t="s">
        <v>3545</v>
      </c>
      <c r="C565" s="24" t="s">
        <v>2489</v>
      </c>
      <c r="D565" s="24" t="s">
        <v>33</v>
      </c>
      <c r="E565" s="24" t="s">
        <v>34</v>
      </c>
      <c r="F565" s="24" t="s">
        <v>35</v>
      </c>
      <c r="G565" s="24" t="s">
        <v>2425</v>
      </c>
      <c r="H565" s="24" t="s">
        <v>3540</v>
      </c>
      <c r="I565" s="24" t="s">
        <v>3546</v>
      </c>
      <c r="J565" s="25">
        <v>46020</v>
      </c>
      <c r="K565" s="43">
        <v>1644</v>
      </c>
      <c r="L565" s="25" t="s">
        <v>39</v>
      </c>
      <c r="M565" s="25">
        <v>47664</v>
      </c>
      <c r="N565" s="3">
        <v>1804868440</v>
      </c>
      <c r="O565" s="3">
        <v>1804868440</v>
      </c>
      <c r="P565" s="24" t="s">
        <v>40</v>
      </c>
      <c r="Q565" s="24" t="s">
        <v>41</v>
      </c>
      <c r="R565" s="24" t="s">
        <v>3526</v>
      </c>
      <c r="S565" s="27" t="s">
        <v>123</v>
      </c>
      <c r="T565" s="27">
        <v>8122</v>
      </c>
      <c r="U565" s="27" t="s">
        <v>124</v>
      </c>
      <c r="V565" s="27">
        <v>1</v>
      </c>
      <c r="W565" s="24" t="s">
        <v>2592</v>
      </c>
      <c r="X565" s="31" t="s">
        <v>3527</v>
      </c>
      <c r="Y565" s="32" t="s">
        <v>3309</v>
      </c>
      <c r="Z565" s="29" t="s">
        <v>3547</v>
      </c>
      <c r="AA565" s="32" t="s">
        <v>3548</v>
      </c>
      <c r="AB565" s="29" t="s">
        <v>43</v>
      </c>
      <c r="AC565" s="29" t="s">
        <v>43</v>
      </c>
      <c r="AD565" s="3"/>
    </row>
    <row r="566" spans="1:30" s="24" customFormat="1">
      <c r="A566" s="24" t="s">
        <v>3549</v>
      </c>
      <c r="B566" s="24" t="s">
        <v>2941</v>
      </c>
      <c r="C566" s="24" t="s">
        <v>2489</v>
      </c>
      <c r="D566" s="24" t="s">
        <v>33</v>
      </c>
      <c r="E566" s="24" t="s">
        <v>34</v>
      </c>
      <c r="F566" s="24" t="s">
        <v>35</v>
      </c>
      <c r="G566" s="24" t="s">
        <v>2425</v>
      </c>
      <c r="H566" s="24" t="s">
        <v>3540</v>
      </c>
      <c r="I566" s="24" t="s">
        <v>3550</v>
      </c>
      <c r="J566" s="25">
        <v>46018</v>
      </c>
      <c r="K566" s="43">
        <v>2011</v>
      </c>
      <c r="L566" s="25" t="s">
        <v>39</v>
      </c>
      <c r="M566" s="25">
        <v>48029</v>
      </c>
      <c r="N566" s="3">
        <v>12871292431</v>
      </c>
      <c r="O566" s="3">
        <v>12871292431</v>
      </c>
      <c r="P566" s="24" t="s">
        <v>40</v>
      </c>
      <c r="Q566" s="24" t="s">
        <v>41</v>
      </c>
      <c r="R566" s="24" t="s">
        <v>3526</v>
      </c>
      <c r="S566" s="27" t="s">
        <v>123</v>
      </c>
      <c r="T566" s="27">
        <v>8122</v>
      </c>
      <c r="U566" s="27" t="s">
        <v>124</v>
      </c>
      <c r="V566" s="27">
        <v>1</v>
      </c>
      <c r="W566" s="24" t="s">
        <v>2592</v>
      </c>
      <c r="X566" s="31" t="s">
        <v>3527</v>
      </c>
      <c r="Y566" s="32" t="s">
        <v>3309</v>
      </c>
      <c r="Z566" s="29" t="s">
        <v>3551</v>
      </c>
      <c r="AA566" s="32" t="s">
        <v>3548</v>
      </c>
      <c r="AB566" s="29" t="s">
        <v>43</v>
      </c>
      <c r="AC566" s="29" t="s">
        <v>43</v>
      </c>
      <c r="AD566" s="3"/>
    </row>
    <row r="567" spans="1:30" s="24" customFormat="1">
      <c r="A567" s="24" t="s">
        <v>3552</v>
      </c>
      <c r="B567" s="24" t="s">
        <v>2987</v>
      </c>
      <c r="C567" s="24" t="s">
        <v>2489</v>
      </c>
      <c r="D567" s="24" t="s">
        <v>33</v>
      </c>
      <c r="E567" s="24" t="s">
        <v>34</v>
      </c>
      <c r="F567" s="24" t="s">
        <v>35</v>
      </c>
      <c r="G567" s="24" t="s">
        <v>2425</v>
      </c>
      <c r="H567" s="24" t="s">
        <v>3540</v>
      </c>
      <c r="I567" s="24" t="s">
        <v>3553</v>
      </c>
      <c r="J567" s="25">
        <v>46017</v>
      </c>
      <c r="K567" s="43">
        <v>2378</v>
      </c>
      <c r="L567" s="25" t="s">
        <v>39</v>
      </c>
      <c r="M567" s="25">
        <v>48395</v>
      </c>
      <c r="N567" s="3">
        <v>7230597274</v>
      </c>
      <c r="O567" s="3">
        <v>7230597274</v>
      </c>
      <c r="P567" s="24" t="s">
        <v>40</v>
      </c>
      <c r="Q567" s="24" t="s">
        <v>41</v>
      </c>
      <c r="R567" s="24" t="s">
        <v>3526</v>
      </c>
      <c r="S567" s="27" t="s">
        <v>123</v>
      </c>
      <c r="T567" s="27">
        <v>8122</v>
      </c>
      <c r="U567" s="27" t="s">
        <v>124</v>
      </c>
      <c r="V567" s="27">
        <v>1</v>
      </c>
      <c r="W567" s="24" t="s">
        <v>2592</v>
      </c>
      <c r="X567" s="31" t="s">
        <v>3527</v>
      </c>
      <c r="Y567" s="32" t="s">
        <v>3309</v>
      </c>
      <c r="Z567" s="29" t="s">
        <v>3554</v>
      </c>
      <c r="AA567" s="32" t="s">
        <v>3543</v>
      </c>
      <c r="AB567" s="29" t="s">
        <v>43</v>
      </c>
      <c r="AC567" s="29" t="s">
        <v>43</v>
      </c>
      <c r="AD567" s="3"/>
    </row>
    <row r="568" spans="1:30" s="24" customFormat="1">
      <c r="A568" s="24" t="s">
        <v>3555</v>
      </c>
      <c r="B568" s="24" t="s">
        <v>3281</v>
      </c>
      <c r="C568" s="24" t="s">
        <v>2489</v>
      </c>
      <c r="D568" s="24" t="s">
        <v>33</v>
      </c>
      <c r="E568" s="24" t="s">
        <v>34</v>
      </c>
      <c r="F568" s="24" t="s">
        <v>35</v>
      </c>
      <c r="G568" s="24" t="s">
        <v>2425</v>
      </c>
      <c r="H568" s="24" t="s">
        <v>3540</v>
      </c>
      <c r="I568" s="24" t="s">
        <v>3556</v>
      </c>
      <c r="J568" s="25">
        <v>46017</v>
      </c>
      <c r="K568" s="43">
        <v>2012</v>
      </c>
      <c r="L568" s="25" t="s">
        <v>39</v>
      </c>
      <c r="M568" s="25">
        <v>48029</v>
      </c>
      <c r="N568" s="3">
        <v>1912150583</v>
      </c>
      <c r="O568" s="3">
        <v>1912150583</v>
      </c>
      <c r="P568" s="24" t="s">
        <v>40</v>
      </c>
      <c r="Q568" s="24" t="s">
        <v>41</v>
      </c>
      <c r="R568" s="24" t="s">
        <v>3526</v>
      </c>
      <c r="S568" s="27" t="s">
        <v>123</v>
      </c>
      <c r="T568" s="27">
        <v>8122</v>
      </c>
      <c r="U568" s="27" t="s">
        <v>124</v>
      </c>
      <c r="V568" s="27">
        <v>1</v>
      </c>
      <c r="W568" s="24" t="s">
        <v>2592</v>
      </c>
      <c r="X568" s="31" t="s">
        <v>3527</v>
      </c>
      <c r="Y568" s="32" t="s">
        <v>3309</v>
      </c>
      <c r="Z568" s="29" t="s">
        <v>3557</v>
      </c>
      <c r="AA568" s="32" t="s">
        <v>3533</v>
      </c>
      <c r="AB568" s="29" t="s">
        <v>43</v>
      </c>
      <c r="AC568" s="29" t="s">
        <v>43</v>
      </c>
      <c r="AD568" s="3"/>
    </row>
    <row r="569" spans="1:30" s="24" customFormat="1" ht="15">
      <c r="A569" s="24" t="s">
        <v>3558</v>
      </c>
      <c r="B569" s="24" t="s">
        <v>2913</v>
      </c>
      <c r="C569" s="24" t="s">
        <v>2489</v>
      </c>
      <c r="D569" s="24" t="s">
        <v>33</v>
      </c>
      <c r="E569" s="24" t="s">
        <v>48</v>
      </c>
      <c r="F569" s="24" t="s">
        <v>35</v>
      </c>
      <c r="G569" s="24" t="s">
        <v>2425</v>
      </c>
      <c r="H569" s="24" t="s">
        <v>3540</v>
      </c>
      <c r="I569" s="24" t="s">
        <v>3559</v>
      </c>
      <c r="J569" s="25">
        <v>46020</v>
      </c>
      <c r="K569" s="26" t="s">
        <v>3560</v>
      </c>
      <c r="L569" s="25">
        <v>46022</v>
      </c>
      <c r="M569" s="25">
        <v>47664</v>
      </c>
      <c r="N569" s="3">
        <v>905261017</v>
      </c>
      <c r="O569" s="3">
        <v>905261017</v>
      </c>
      <c r="P569" s="24" t="s">
        <v>40</v>
      </c>
      <c r="Q569" s="24" t="s">
        <v>121</v>
      </c>
      <c r="R569" s="24" t="s">
        <v>3526</v>
      </c>
      <c r="S569" s="27" t="s">
        <v>123</v>
      </c>
      <c r="T569" s="27">
        <v>8122</v>
      </c>
      <c r="U569" s="27" t="s">
        <v>124</v>
      </c>
      <c r="V569" s="27">
        <v>1</v>
      </c>
      <c r="W569" s="24" t="s">
        <v>2592</v>
      </c>
      <c r="X569" s="31" t="s">
        <v>3527</v>
      </c>
      <c r="Y569" s="32" t="s">
        <v>3309</v>
      </c>
      <c r="Z569" s="29" t="s">
        <v>3561</v>
      </c>
      <c r="AA569" s="32" t="s">
        <v>3548</v>
      </c>
      <c r="AB569" s="29" t="s">
        <v>43</v>
      </c>
      <c r="AC569" s="29" t="s">
        <v>43</v>
      </c>
      <c r="AD569" s="3"/>
    </row>
    <row r="570" spans="1:30" s="24" customFormat="1" ht="15">
      <c r="A570" s="24" t="s">
        <v>3562</v>
      </c>
      <c r="B570" s="24" t="s">
        <v>3563</v>
      </c>
      <c r="C570" s="24" t="s">
        <v>2489</v>
      </c>
      <c r="D570" s="24" t="s">
        <v>33</v>
      </c>
      <c r="E570" s="24" t="s">
        <v>34</v>
      </c>
      <c r="F570" s="24" t="s">
        <v>35</v>
      </c>
      <c r="G570" s="24" t="s">
        <v>2425</v>
      </c>
      <c r="H570" s="24" t="s">
        <v>3540</v>
      </c>
      <c r="I570" s="24" t="s">
        <v>3564</v>
      </c>
      <c r="J570" s="25">
        <v>46020</v>
      </c>
      <c r="K570" s="24">
        <v>2009</v>
      </c>
      <c r="L570" s="25" t="s">
        <v>39</v>
      </c>
      <c r="M570" s="25">
        <v>48029</v>
      </c>
      <c r="N570" s="3">
        <v>1863359971</v>
      </c>
      <c r="O570" s="3">
        <v>1863359971</v>
      </c>
      <c r="P570" s="24" t="s">
        <v>40</v>
      </c>
      <c r="Q570" s="24" t="s">
        <v>41</v>
      </c>
      <c r="R570" s="24" t="s">
        <v>3526</v>
      </c>
      <c r="S570" s="27" t="s">
        <v>123</v>
      </c>
      <c r="T570" s="27">
        <v>8122</v>
      </c>
      <c r="U570" s="27" t="s">
        <v>124</v>
      </c>
      <c r="V570" s="27">
        <v>1</v>
      </c>
      <c r="W570" s="24" t="s">
        <v>2592</v>
      </c>
      <c r="X570" s="31" t="s">
        <v>3527</v>
      </c>
      <c r="Y570" s="32" t="s">
        <v>3309</v>
      </c>
      <c r="Z570" s="29" t="s">
        <v>3565</v>
      </c>
      <c r="AA570" s="32" t="s">
        <v>3548</v>
      </c>
      <c r="AB570" s="29" t="s">
        <v>43</v>
      </c>
      <c r="AC570" s="29" t="s">
        <v>43</v>
      </c>
      <c r="AD570" s="3"/>
    </row>
    <row r="571" spans="1:30" s="24" customFormat="1" ht="15">
      <c r="A571" s="24" t="s">
        <v>3566</v>
      </c>
      <c r="B571" s="24" t="s">
        <v>3567</v>
      </c>
      <c r="C571" s="24" t="s">
        <v>2489</v>
      </c>
      <c r="D571" s="24" t="s">
        <v>33</v>
      </c>
      <c r="E571" s="24" t="s">
        <v>3568</v>
      </c>
      <c r="F571" s="24" t="s">
        <v>35</v>
      </c>
      <c r="G571" s="24" t="s">
        <v>2425</v>
      </c>
      <c r="H571" s="24" t="s">
        <v>3540</v>
      </c>
      <c r="I571" s="24" t="s">
        <v>3569</v>
      </c>
      <c r="J571" s="25">
        <v>46017</v>
      </c>
      <c r="K571" s="26" t="s">
        <v>3570</v>
      </c>
      <c r="L571" s="25">
        <v>46024</v>
      </c>
      <c r="M571" s="25">
        <v>48395</v>
      </c>
      <c r="N571" s="3">
        <v>5682112145</v>
      </c>
      <c r="O571" s="3">
        <v>5682112145</v>
      </c>
      <c r="P571" s="24" t="s">
        <v>40</v>
      </c>
      <c r="Q571" s="24" t="s">
        <v>121</v>
      </c>
      <c r="R571" s="24" t="s">
        <v>3526</v>
      </c>
      <c r="S571" s="27" t="s">
        <v>123</v>
      </c>
      <c r="T571" s="27">
        <v>8122</v>
      </c>
      <c r="U571" s="27" t="s">
        <v>124</v>
      </c>
      <c r="V571" s="27">
        <v>1</v>
      </c>
      <c r="W571" s="24" t="s">
        <v>2592</v>
      </c>
      <c r="X571" s="31" t="s">
        <v>3527</v>
      </c>
      <c r="Y571" s="32" t="s">
        <v>3309</v>
      </c>
      <c r="Z571" s="29" t="s">
        <v>3571</v>
      </c>
      <c r="AA571" s="32" t="s">
        <v>3543</v>
      </c>
      <c r="AB571" s="29" t="s">
        <v>43</v>
      </c>
      <c r="AC571" s="29" t="s">
        <v>43</v>
      </c>
      <c r="AD571" s="3"/>
    </row>
    <row r="572" spans="1:30" s="24" customFormat="1" ht="15">
      <c r="A572" s="24" t="s">
        <v>3572</v>
      </c>
      <c r="B572" s="24" t="s">
        <v>2974</v>
      </c>
      <c r="C572" s="24" t="s">
        <v>2489</v>
      </c>
      <c r="D572" s="24" t="s">
        <v>33</v>
      </c>
      <c r="E572" s="24" t="s">
        <v>34</v>
      </c>
      <c r="F572" s="24" t="s">
        <v>35</v>
      </c>
      <c r="G572" s="24" t="s">
        <v>2425</v>
      </c>
      <c r="H572" s="24" t="s">
        <v>3540</v>
      </c>
      <c r="I572" s="24" t="s">
        <v>3573</v>
      </c>
      <c r="J572" s="25">
        <v>46017</v>
      </c>
      <c r="K572" s="24">
        <v>2012</v>
      </c>
      <c r="L572" s="25" t="s">
        <v>39</v>
      </c>
      <c r="M572" s="25">
        <v>48029</v>
      </c>
      <c r="N572" s="3">
        <v>5141584105</v>
      </c>
      <c r="O572" s="3">
        <v>5141584105</v>
      </c>
      <c r="P572" s="24" t="s">
        <v>40</v>
      </c>
      <c r="Q572" s="24" t="s">
        <v>41</v>
      </c>
      <c r="R572" s="24" t="s">
        <v>3526</v>
      </c>
      <c r="S572" s="27" t="s">
        <v>123</v>
      </c>
      <c r="T572" s="27">
        <v>8122</v>
      </c>
      <c r="U572" s="27" t="s">
        <v>124</v>
      </c>
      <c r="V572" s="27">
        <v>1</v>
      </c>
      <c r="W572" s="24" t="s">
        <v>2592</v>
      </c>
      <c r="X572" s="31" t="s">
        <v>3527</v>
      </c>
      <c r="Y572" s="32" t="s">
        <v>3309</v>
      </c>
      <c r="Z572" s="29" t="s">
        <v>3574</v>
      </c>
      <c r="AA572" s="32" t="s">
        <v>3543</v>
      </c>
      <c r="AB572" s="29" t="s">
        <v>43</v>
      </c>
      <c r="AC572" s="29" t="s">
        <v>43</v>
      </c>
      <c r="AD572" s="3"/>
    </row>
    <row r="573" spans="1:30" s="24" customFormat="1" ht="15">
      <c r="A573" s="24" t="s">
        <v>3575</v>
      </c>
      <c r="B573" s="24" t="s">
        <v>2488</v>
      </c>
      <c r="C573" s="24" t="s">
        <v>2489</v>
      </c>
      <c r="D573" s="24" t="s">
        <v>33</v>
      </c>
      <c r="E573" s="24" t="s">
        <v>34</v>
      </c>
      <c r="F573" s="24" t="s">
        <v>35</v>
      </c>
      <c r="G573" s="24" t="s">
        <v>2425</v>
      </c>
      <c r="H573" s="24" t="s">
        <v>3540</v>
      </c>
      <c r="I573" s="24" t="s">
        <v>3576</v>
      </c>
      <c r="J573" s="25">
        <v>46017</v>
      </c>
      <c r="K573" s="24">
        <v>2378</v>
      </c>
      <c r="L573" s="25" t="s">
        <v>39</v>
      </c>
      <c r="M573" s="25">
        <v>48395</v>
      </c>
      <c r="N573" s="3">
        <v>10559024426</v>
      </c>
      <c r="O573" s="3">
        <v>10559024426</v>
      </c>
      <c r="P573" s="24" t="s">
        <v>40</v>
      </c>
      <c r="Q573" s="24" t="s">
        <v>41</v>
      </c>
      <c r="R573" s="24" t="s">
        <v>3526</v>
      </c>
      <c r="S573" s="27" t="s">
        <v>123</v>
      </c>
      <c r="T573" s="27">
        <v>8122</v>
      </c>
      <c r="U573" s="27" t="s">
        <v>124</v>
      </c>
      <c r="V573" s="27">
        <v>1</v>
      </c>
      <c r="W573" s="24" t="s">
        <v>2592</v>
      </c>
      <c r="X573" s="31" t="s">
        <v>3527</v>
      </c>
      <c r="Y573" s="32" t="s">
        <v>3309</v>
      </c>
      <c r="Z573" s="29" t="s">
        <v>3577</v>
      </c>
      <c r="AA573" s="32" t="s">
        <v>3548</v>
      </c>
      <c r="AB573" s="29" t="s">
        <v>43</v>
      </c>
      <c r="AC573" s="29" t="s">
        <v>43</v>
      </c>
      <c r="AD573" s="3"/>
    </row>
    <row r="574" spans="1:30" s="24" customFormat="1" ht="15">
      <c r="A574" s="24" t="s">
        <v>3578</v>
      </c>
      <c r="B574" s="24" t="s">
        <v>2952</v>
      </c>
      <c r="C574" s="24" t="s">
        <v>2489</v>
      </c>
      <c r="D574" s="24" t="s">
        <v>33</v>
      </c>
      <c r="E574" s="24" t="s">
        <v>3568</v>
      </c>
      <c r="F574" s="24" t="s">
        <v>35</v>
      </c>
      <c r="G574" s="24" t="s">
        <v>2425</v>
      </c>
      <c r="H574" s="24" t="s">
        <v>3540</v>
      </c>
      <c r="I574" s="24" t="s">
        <v>3579</v>
      </c>
      <c r="J574" s="25">
        <v>46017</v>
      </c>
      <c r="K574" s="24">
        <v>2365</v>
      </c>
      <c r="L574" s="25">
        <v>46030</v>
      </c>
      <c r="M574" s="25">
        <v>48395</v>
      </c>
      <c r="N574" s="3">
        <v>7384179040</v>
      </c>
      <c r="O574" s="3">
        <v>7384179040</v>
      </c>
      <c r="P574" s="24" t="s">
        <v>40</v>
      </c>
      <c r="Q574" s="24" t="s">
        <v>41</v>
      </c>
      <c r="R574" s="24" t="s">
        <v>3526</v>
      </c>
      <c r="S574" s="27" t="s">
        <v>123</v>
      </c>
      <c r="T574" s="27">
        <v>8122</v>
      </c>
      <c r="U574" s="27" t="s">
        <v>124</v>
      </c>
      <c r="V574" s="27">
        <v>1</v>
      </c>
      <c r="W574" s="24" t="s">
        <v>2592</v>
      </c>
      <c r="X574" s="31" t="s">
        <v>3527</v>
      </c>
      <c r="Y574" s="32" t="s">
        <v>3309</v>
      </c>
      <c r="Z574" s="29" t="s">
        <v>3580</v>
      </c>
      <c r="AA574" s="32" t="s">
        <v>3543</v>
      </c>
      <c r="AB574" s="29" t="s">
        <v>43</v>
      </c>
      <c r="AC574" s="29" t="s">
        <v>43</v>
      </c>
      <c r="AD574" s="3"/>
    </row>
    <row r="575" spans="1:30" s="24" customFormat="1" ht="15">
      <c r="A575" s="24" t="s">
        <v>3581</v>
      </c>
      <c r="B575" s="24" t="s">
        <v>2903</v>
      </c>
      <c r="C575" s="24" t="s">
        <v>2489</v>
      </c>
      <c r="D575" s="24" t="s">
        <v>33</v>
      </c>
      <c r="E575" s="24" t="s">
        <v>3568</v>
      </c>
      <c r="F575" s="24" t="s">
        <v>35</v>
      </c>
      <c r="G575" s="24" t="s">
        <v>2425</v>
      </c>
      <c r="H575" s="24" t="s">
        <v>3540</v>
      </c>
      <c r="I575" s="24" t="s">
        <v>3582</v>
      </c>
      <c r="J575" s="25">
        <v>46017</v>
      </c>
      <c r="K575" s="24">
        <v>2365</v>
      </c>
      <c r="L575" s="25">
        <v>46030</v>
      </c>
      <c r="M575" s="25">
        <v>48395</v>
      </c>
      <c r="N575" s="3">
        <v>3398246231</v>
      </c>
      <c r="O575" s="3">
        <v>3398246231</v>
      </c>
      <c r="P575" s="24" t="s">
        <v>40</v>
      </c>
      <c r="Q575" s="24" t="s">
        <v>41</v>
      </c>
      <c r="R575" s="24" t="s">
        <v>3526</v>
      </c>
      <c r="S575" s="27" t="s">
        <v>123</v>
      </c>
      <c r="T575" s="27">
        <v>8122</v>
      </c>
      <c r="U575" s="27" t="s">
        <v>124</v>
      </c>
      <c r="V575" s="27">
        <v>1</v>
      </c>
      <c r="W575" s="24" t="s">
        <v>2592</v>
      </c>
      <c r="X575" s="31" t="s">
        <v>3527</v>
      </c>
      <c r="Y575" s="32" t="s">
        <v>3309</v>
      </c>
      <c r="Z575" s="29" t="s">
        <v>3583</v>
      </c>
      <c r="AA575" s="32" t="s">
        <v>3543</v>
      </c>
      <c r="AB575" s="29" t="s">
        <v>43</v>
      </c>
      <c r="AC575" s="29" t="s">
        <v>43</v>
      </c>
      <c r="AD575" s="3"/>
    </row>
    <row r="576" spans="1:30" s="24" customFormat="1" ht="15">
      <c r="A576" s="24" t="s">
        <v>3584</v>
      </c>
      <c r="B576" s="24" t="s">
        <v>2997</v>
      </c>
      <c r="C576" s="24" t="s">
        <v>2489</v>
      </c>
      <c r="D576" s="24" t="s">
        <v>33</v>
      </c>
      <c r="E576" s="24" t="s">
        <v>34</v>
      </c>
      <c r="F576" s="24" t="s">
        <v>35</v>
      </c>
      <c r="G576" s="24" t="s">
        <v>2425</v>
      </c>
      <c r="H576" s="24" t="s">
        <v>3540</v>
      </c>
      <c r="I576" s="24" t="s">
        <v>3585</v>
      </c>
      <c r="J576" s="25">
        <v>46017</v>
      </c>
      <c r="K576" s="24">
        <v>2378</v>
      </c>
      <c r="L576" s="25" t="s">
        <v>39</v>
      </c>
      <c r="M576" s="25">
        <v>48395</v>
      </c>
      <c r="N576" s="3">
        <v>4406832666</v>
      </c>
      <c r="O576" s="3">
        <v>4406832666</v>
      </c>
      <c r="P576" s="24" t="s">
        <v>40</v>
      </c>
      <c r="Q576" s="24" t="s">
        <v>41</v>
      </c>
      <c r="R576" s="24" t="s">
        <v>3526</v>
      </c>
      <c r="S576" s="27" t="s">
        <v>123</v>
      </c>
      <c r="T576" s="27">
        <v>8122</v>
      </c>
      <c r="U576" s="27" t="s">
        <v>124</v>
      </c>
      <c r="V576" s="27">
        <v>1</v>
      </c>
      <c r="W576" s="24" t="s">
        <v>2592</v>
      </c>
      <c r="X576" s="31" t="s">
        <v>3527</v>
      </c>
      <c r="Y576" s="32" t="s">
        <v>3309</v>
      </c>
      <c r="Z576" s="29" t="s">
        <v>3586</v>
      </c>
      <c r="AA576" s="32" t="s">
        <v>3543</v>
      </c>
      <c r="AB576" s="29" t="s">
        <v>43</v>
      </c>
      <c r="AC576" s="29" t="s">
        <v>43</v>
      </c>
      <c r="AD576" s="3"/>
    </row>
    <row r="577" spans="1:30" s="24" customFormat="1" ht="15">
      <c r="A577" s="24" t="s">
        <v>3587</v>
      </c>
      <c r="B577" s="24" t="s">
        <v>2970</v>
      </c>
      <c r="C577" s="24" t="s">
        <v>2489</v>
      </c>
      <c r="D577" s="24" t="s">
        <v>33</v>
      </c>
      <c r="E577" s="24" t="s">
        <v>34</v>
      </c>
      <c r="F577" s="24" t="s">
        <v>35</v>
      </c>
      <c r="G577" s="24" t="s">
        <v>2425</v>
      </c>
      <c r="H577" s="24" t="s">
        <v>3540</v>
      </c>
      <c r="I577" s="24" t="s">
        <v>3588</v>
      </c>
      <c r="J577" s="25">
        <v>46017</v>
      </c>
      <c r="K577" s="24">
        <v>1282</v>
      </c>
      <c r="L577" s="25" t="s">
        <v>39</v>
      </c>
      <c r="M577" s="25">
        <v>47664</v>
      </c>
      <c r="N577" s="3">
        <v>543662669</v>
      </c>
      <c r="O577" s="3">
        <v>543662669</v>
      </c>
      <c r="P577" s="24" t="s">
        <v>40</v>
      </c>
      <c r="Q577" s="24" t="s">
        <v>41</v>
      </c>
      <c r="R577" s="24" t="s">
        <v>3526</v>
      </c>
      <c r="S577" s="27" t="s">
        <v>123</v>
      </c>
      <c r="T577" s="27">
        <v>8122</v>
      </c>
      <c r="U577" s="27" t="s">
        <v>124</v>
      </c>
      <c r="V577" s="27">
        <v>1</v>
      </c>
      <c r="W577" s="24" t="s">
        <v>2592</v>
      </c>
      <c r="X577" s="31" t="s">
        <v>3527</v>
      </c>
      <c r="Y577" s="32" t="s">
        <v>3309</v>
      </c>
      <c r="Z577" s="29" t="s">
        <v>3589</v>
      </c>
      <c r="AA577" s="32" t="s">
        <v>3533</v>
      </c>
      <c r="AB577" s="29" t="s">
        <v>43</v>
      </c>
      <c r="AC577" s="29" t="s">
        <v>43</v>
      </c>
      <c r="AD577" s="3"/>
    </row>
    <row r="578" spans="1:30" s="24" customFormat="1" ht="15">
      <c r="A578" s="24" t="s">
        <v>3590</v>
      </c>
      <c r="B578" s="24" t="s">
        <v>3591</v>
      </c>
      <c r="C578" s="24" t="s">
        <v>2489</v>
      </c>
      <c r="D578" s="24" t="s">
        <v>33</v>
      </c>
      <c r="E578" s="24" t="s">
        <v>3568</v>
      </c>
      <c r="F578" s="24" t="s">
        <v>35</v>
      </c>
      <c r="G578" s="24" t="s">
        <v>2425</v>
      </c>
      <c r="H578" s="24" t="s">
        <v>3540</v>
      </c>
      <c r="I578" s="24" t="s">
        <v>3592</v>
      </c>
      <c r="J578" s="25">
        <v>46017</v>
      </c>
      <c r="K578" s="26" t="s">
        <v>3593</v>
      </c>
      <c r="L578" s="25">
        <v>46028</v>
      </c>
      <c r="M578" s="25">
        <v>48395</v>
      </c>
      <c r="N578" s="3">
        <v>5038049462</v>
      </c>
      <c r="O578" s="3">
        <v>5038049462</v>
      </c>
      <c r="P578" s="24" t="s">
        <v>40</v>
      </c>
      <c r="Q578" s="24" t="s">
        <v>121</v>
      </c>
      <c r="R578" s="24" t="s">
        <v>3526</v>
      </c>
      <c r="S578" s="27" t="s">
        <v>123</v>
      </c>
      <c r="T578" s="27">
        <v>8122</v>
      </c>
      <c r="U578" s="27" t="s">
        <v>124</v>
      </c>
      <c r="V578" s="27">
        <v>1</v>
      </c>
      <c r="W578" s="24" t="s">
        <v>2592</v>
      </c>
      <c r="X578" s="31" t="s">
        <v>3527</v>
      </c>
      <c r="Y578" s="32" t="s">
        <v>3309</v>
      </c>
      <c r="Z578" s="29" t="s">
        <v>3594</v>
      </c>
      <c r="AA578" s="32" t="s">
        <v>3595</v>
      </c>
      <c r="AB578" s="29" t="s">
        <v>43</v>
      </c>
      <c r="AC578" s="29" t="s">
        <v>43</v>
      </c>
      <c r="AD578" s="3"/>
    </row>
    <row r="579" spans="1:30" s="24" customFormat="1" ht="15">
      <c r="A579" s="24" t="s">
        <v>3596</v>
      </c>
      <c r="B579" s="24" t="s">
        <v>2937</v>
      </c>
      <c r="C579" s="24" t="s">
        <v>2489</v>
      </c>
      <c r="D579" s="24" t="s">
        <v>33</v>
      </c>
      <c r="E579" s="24" t="s">
        <v>34</v>
      </c>
      <c r="F579" s="24" t="s">
        <v>35</v>
      </c>
      <c r="G579" s="24" t="s">
        <v>2425</v>
      </c>
      <c r="H579" s="24" t="s">
        <v>3540</v>
      </c>
      <c r="I579" s="24" t="s">
        <v>3597</v>
      </c>
      <c r="J579" s="25">
        <v>46017</v>
      </c>
      <c r="K579" s="24">
        <v>2743</v>
      </c>
      <c r="L579" s="25" t="s">
        <v>39</v>
      </c>
      <c r="M579" s="25">
        <v>48760</v>
      </c>
      <c r="N579" s="3">
        <v>7443789610</v>
      </c>
      <c r="O579" s="3">
        <v>7443789610</v>
      </c>
      <c r="P579" s="24" t="s">
        <v>40</v>
      </c>
      <c r="Q579" s="24" t="s">
        <v>41</v>
      </c>
      <c r="R579" s="24" t="s">
        <v>3526</v>
      </c>
      <c r="S579" s="27" t="s">
        <v>123</v>
      </c>
      <c r="T579" s="27">
        <v>8122</v>
      </c>
      <c r="U579" s="27" t="s">
        <v>124</v>
      </c>
      <c r="V579" s="27">
        <v>1</v>
      </c>
      <c r="W579" s="24" t="s">
        <v>2592</v>
      </c>
      <c r="X579" s="31" t="s">
        <v>3527</v>
      </c>
      <c r="Y579" s="32" t="s">
        <v>3309</v>
      </c>
      <c r="Z579" s="29" t="s">
        <v>3598</v>
      </c>
      <c r="AA579" s="32" t="s">
        <v>3543</v>
      </c>
      <c r="AB579" s="29" t="s">
        <v>43</v>
      </c>
      <c r="AC579" s="29" t="s">
        <v>43</v>
      </c>
      <c r="AD579" s="3"/>
    </row>
    <row r="580" spans="1:30" s="24" customFormat="1" ht="15">
      <c r="A580" s="24" t="s">
        <v>3599</v>
      </c>
      <c r="B580" s="24" t="s">
        <v>2896</v>
      </c>
      <c r="C580" s="24" t="s">
        <v>2489</v>
      </c>
      <c r="D580" s="24" t="s">
        <v>33</v>
      </c>
      <c r="E580" s="24" t="s">
        <v>34</v>
      </c>
      <c r="F580" s="24" t="s">
        <v>35</v>
      </c>
      <c r="G580" s="24" t="s">
        <v>2425</v>
      </c>
      <c r="H580" s="24" t="s">
        <v>3540</v>
      </c>
      <c r="I580" s="24" t="s">
        <v>3600</v>
      </c>
      <c r="J580" s="25">
        <v>46020</v>
      </c>
      <c r="K580" s="24">
        <v>2009</v>
      </c>
      <c r="L580" s="25" t="s">
        <v>39</v>
      </c>
      <c r="M580" s="25">
        <v>48029</v>
      </c>
      <c r="N580" s="3">
        <v>2883426051</v>
      </c>
      <c r="O580" s="3">
        <v>2883426051</v>
      </c>
      <c r="P580" s="24" t="s">
        <v>40</v>
      </c>
      <c r="Q580" s="24" t="s">
        <v>41</v>
      </c>
      <c r="R580" s="24" t="s">
        <v>3526</v>
      </c>
      <c r="S580" s="27" t="s">
        <v>123</v>
      </c>
      <c r="T580" s="27">
        <v>8122</v>
      </c>
      <c r="U580" s="27" t="s">
        <v>124</v>
      </c>
      <c r="V580" s="27">
        <v>1</v>
      </c>
      <c r="W580" s="24" t="s">
        <v>2592</v>
      </c>
      <c r="X580" s="31" t="s">
        <v>3527</v>
      </c>
      <c r="Y580" s="32" t="s">
        <v>3309</v>
      </c>
      <c r="Z580" s="29" t="s">
        <v>3601</v>
      </c>
      <c r="AA580" s="32" t="s">
        <v>3548</v>
      </c>
      <c r="AB580" s="29" t="s">
        <v>43</v>
      </c>
      <c r="AC580" s="29" t="s">
        <v>43</v>
      </c>
      <c r="AD580" s="3"/>
    </row>
    <row r="581" spans="1:30" s="24" customFormat="1" ht="15">
      <c r="A581" s="24" t="s">
        <v>3602</v>
      </c>
      <c r="B581" s="24" t="s">
        <v>3603</v>
      </c>
      <c r="C581" s="24" t="s">
        <v>2489</v>
      </c>
      <c r="D581" s="24" t="s">
        <v>33</v>
      </c>
      <c r="E581" s="24" t="s">
        <v>3568</v>
      </c>
      <c r="F581" s="24" t="s">
        <v>35</v>
      </c>
      <c r="G581" s="24" t="s">
        <v>2425</v>
      </c>
      <c r="H581" s="24" t="s">
        <v>3540</v>
      </c>
      <c r="I581" s="24" t="s">
        <v>3604</v>
      </c>
      <c r="J581" s="25">
        <v>46020</v>
      </c>
      <c r="K581" s="26" t="s">
        <v>3570</v>
      </c>
      <c r="L581" s="25">
        <v>46024</v>
      </c>
      <c r="M581" s="25">
        <v>48395</v>
      </c>
      <c r="N581" s="3">
        <v>5863711517</v>
      </c>
      <c r="O581" s="3">
        <v>5863711517</v>
      </c>
      <c r="P581" s="24" t="s">
        <v>40</v>
      </c>
      <c r="Q581" s="24" t="s">
        <v>121</v>
      </c>
      <c r="R581" s="24" t="s">
        <v>3526</v>
      </c>
      <c r="S581" s="27" t="s">
        <v>1336</v>
      </c>
      <c r="T581" s="27" t="s">
        <v>1336</v>
      </c>
      <c r="U581" s="27" t="s">
        <v>1336</v>
      </c>
      <c r="V581" s="27" t="s">
        <v>1336</v>
      </c>
      <c r="W581" s="27" t="s">
        <v>1336</v>
      </c>
      <c r="X581" s="27" t="s">
        <v>1336</v>
      </c>
      <c r="Y581" s="27" t="s">
        <v>1336</v>
      </c>
      <c r="Z581" s="27" t="s">
        <v>1336</v>
      </c>
      <c r="AA581" s="27" t="s">
        <v>1336</v>
      </c>
      <c r="AB581" s="29" t="s">
        <v>43</v>
      </c>
      <c r="AC581" s="29" t="s">
        <v>43</v>
      </c>
      <c r="AD581" s="3"/>
    </row>
    <row r="582" spans="1:30" s="24" customFormat="1" ht="15">
      <c r="A582" s="24" t="s">
        <v>3605</v>
      </c>
      <c r="B582" s="24" t="s">
        <v>2967</v>
      </c>
      <c r="C582" s="24" t="s">
        <v>2489</v>
      </c>
      <c r="D582" s="24" t="s">
        <v>33</v>
      </c>
      <c r="E582" s="24" t="s">
        <v>34</v>
      </c>
      <c r="F582" s="24" t="s">
        <v>35</v>
      </c>
      <c r="G582" s="24" t="s">
        <v>2425</v>
      </c>
      <c r="H582" s="24" t="s">
        <v>3540</v>
      </c>
      <c r="I582" s="24" t="s">
        <v>3606</v>
      </c>
      <c r="J582" s="25">
        <v>46017</v>
      </c>
      <c r="K582" s="24">
        <v>2743</v>
      </c>
      <c r="L582" s="25" t="s">
        <v>39</v>
      </c>
      <c r="M582" s="25">
        <v>48760</v>
      </c>
      <c r="N582" s="3">
        <v>4830251942</v>
      </c>
      <c r="O582" s="3">
        <v>4830251942</v>
      </c>
      <c r="P582" s="24" t="s">
        <v>40</v>
      </c>
      <c r="Q582" s="24" t="s">
        <v>41</v>
      </c>
      <c r="R582" s="24" t="s">
        <v>3526</v>
      </c>
      <c r="S582" s="27" t="s">
        <v>123</v>
      </c>
      <c r="T582" s="27">
        <v>8122</v>
      </c>
      <c r="U582" s="27" t="s">
        <v>124</v>
      </c>
      <c r="V582" s="27">
        <v>1</v>
      </c>
      <c r="W582" s="24" t="s">
        <v>2592</v>
      </c>
      <c r="X582" s="31" t="s">
        <v>3527</v>
      </c>
      <c r="Y582" s="32" t="s">
        <v>3309</v>
      </c>
      <c r="Z582" s="29" t="s">
        <v>3607</v>
      </c>
      <c r="AA582" s="32" t="s">
        <v>3548</v>
      </c>
      <c r="AB582" s="29" t="s">
        <v>43</v>
      </c>
      <c r="AC582" s="29" t="s">
        <v>43</v>
      </c>
      <c r="AD582" s="3"/>
    </row>
    <row r="583" spans="1:30" s="24" customFormat="1" ht="15">
      <c r="A583" s="24" t="s">
        <v>3608</v>
      </c>
      <c r="B583" s="24" t="s">
        <v>2964</v>
      </c>
      <c r="C583" s="24" t="s">
        <v>2489</v>
      </c>
      <c r="D583" s="24" t="s">
        <v>33</v>
      </c>
      <c r="E583" s="24" t="s">
        <v>34</v>
      </c>
      <c r="F583" s="24" t="s">
        <v>35</v>
      </c>
      <c r="G583" s="24" t="s">
        <v>2425</v>
      </c>
      <c r="H583" s="24" t="s">
        <v>3540</v>
      </c>
      <c r="I583" s="24" t="s">
        <v>3609</v>
      </c>
      <c r="J583" s="25">
        <v>46020</v>
      </c>
      <c r="K583" s="24">
        <v>2375</v>
      </c>
      <c r="L583" s="25" t="s">
        <v>39</v>
      </c>
      <c r="M583" s="25">
        <v>48395</v>
      </c>
      <c r="N583" s="3">
        <v>4832628708</v>
      </c>
      <c r="O583" s="3">
        <v>4832628708</v>
      </c>
      <c r="P583" s="24" t="s">
        <v>40</v>
      </c>
      <c r="Q583" s="24" t="s">
        <v>41</v>
      </c>
      <c r="R583" s="24" t="s">
        <v>3526</v>
      </c>
      <c r="S583" s="27" t="s">
        <v>123</v>
      </c>
      <c r="T583" s="27">
        <v>8122</v>
      </c>
      <c r="U583" s="27" t="s">
        <v>124</v>
      </c>
      <c r="V583" s="27">
        <v>1</v>
      </c>
      <c r="W583" s="24" t="s">
        <v>2592</v>
      </c>
      <c r="X583" s="31" t="s">
        <v>3527</v>
      </c>
      <c r="Y583" s="32" t="s">
        <v>3309</v>
      </c>
      <c r="Z583" s="29" t="s">
        <v>3610</v>
      </c>
      <c r="AA583" s="32" t="s">
        <v>3548</v>
      </c>
      <c r="AB583" s="29" t="s">
        <v>43</v>
      </c>
      <c r="AC583" s="29" t="s">
        <v>43</v>
      </c>
      <c r="AD583" s="3"/>
    </row>
    <row r="584" spans="1:30" s="24" customFormat="1" ht="15">
      <c r="A584" s="24" t="s">
        <v>3611</v>
      </c>
      <c r="B584" s="24" t="s">
        <v>2930</v>
      </c>
      <c r="C584" s="24" t="s">
        <v>2489</v>
      </c>
      <c r="D584" s="24" t="s">
        <v>33</v>
      </c>
      <c r="E584" s="24" t="s">
        <v>48</v>
      </c>
      <c r="F584" s="24" t="s">
        <v>35</v>
      </c>
      <c r="G584" s="24" t="s">
        <v>2425</v>
      </c>
      <c r="H584" s="24" t="s">
        <v>3540</v>
      </c>
      <c r="I584" s="24" t="s">
        <v>3612</v>
      </c>
      <c r="J584" s="25">
        <v>46017</v>
      </c>
      <c r="K584" s="26" t="s">
        <v>3613</v>
      </c>
      <c r="L584" s="25">
        <v>46021</v>
      </c>
      <c r="M584" s="25">
        <v>47664</v>
      </c>
      <c r="N584" s="3">
        <v>4180657607</v>
      </c>
      <c r="O584" s="3">
        <v>4180657607</v>
      </c>
      <c r="P584" s="24" t="s">
        <v>40</v>
      </c>
      <c r="Q584" s="24" t="s">
        <v>121</v>
      </c>
      <c r="R584" s="24" t="s">
        <v>3526</v>
      </c>
      <c r="S584" s="27" t="s">
        <v>123</v>
      </c>
      <c r="T584" s="27">
        <v>8122</v>
      </c>
      <c r="U584" s="27" t="s">
        <v>124</v>
      </c>
      <c r="V584" s="27">
        <v>1</v>
      </c>
      <c r="W584" s="24" t="s">
        <v>2592</v>
      </c>
      <c r="X584" s="31" t="s">
        <v>3527</v>
      </c>
      <c r="Y584" s="32" t="s">
        <v>3309</v>
      </c>
      <c r="Z584" s="29" t="s">
        <v>3614</v>
      </c>
      <c r="AA584" s="32" t="s">
        <v>3533</v>
      </c>
      <c r="AB584" s="29" t="s">
        <v>43</v>
      </c>
      <c r="AC584" s="29" t="s">
        <v>43</v>
      </c>
      <c r="AD584" s="3"/>
    </row>
    <row r="585" spans="1:30" s="24" customFormat="1" ht="15">
      <c r="A585" s="24" t="s">
        <v>3615</v>
      </c>
      <c r="B585" s="24" t="s">
        <v>3195</v>
      </c>
      <c r="C585" s="24" t="s">
        <v>3616</v>
      </c>
      <c r="D585" s="24" t="s">
        <v>33</v>
      </c>
      <c r="E585" s="24" t="s">
        <v>34</v>
      </c>
      <c r="F585" s="24" t="s">
        <v>2724</v>
      </c>
      <c r="G585" s="24" t="s">
        <v>2771</v>
      </c>
      <c r="H585" s="24" t="s">
        <v>2772</v>
      </c>
      <c r="I585" s="24" t="s">
        <v>3617</v>
      </c>
      <c r="J585" s="25">
        <v>46021</v>
      </c>
      <c r="K585" s="24">
        <v>32</v>
      </c>
      <c r="L585" s="25" t="s">
        <v>39</v>
      </c>
      <c r="M585" s="25">
        <v>46053</v>
      </c>
      <c r="N585" s="3">
        <v>17719100</v>
      </c>
      <c r="O585" s="3">
        <v>17719100</v>
      </c>
      <c r="P585" s="24" t="s">
        <v>40</v>
      </c>
      <c r="Q585" s="24" t="s">
        <v>41</v>
      </c>
      <c r="R585" s="24" t="s">
        <v>3618</v>
      </c>
      <c r="S585" s="27" t="s">
        <v>2204</v>
      </c>
      <c r="T585" s="27" t="s">
        <v>2204</v>
      </c>
      <c r="U585" s="27" t="s">
        <v>2204</v>
      </c>
      <c r="V585" s="27" t="s">
        <v>2204</v>
      </c>
      <c r="W585" s="24" t="s">
        <v>58</v>
      </c>
      <c r="X585" s="31" t="s">
        <v>3619</v>
      </c>
      <c r="Y585" s="32" t="s">
        <v>1289</v>
      </c>
      <c r="Z585" s="29" t="s">
        <v>3620</v>
      </c>
      <c r="AA585" s="32" t="s">
        <v>3529</v>
      </c>
      <c r="AB585" s="29" t="s">
        <v>43</v>
      </c>
      <c r="AC585" s="29" t="s">
        <v>43</v>
      </c>
      <c r="AD585" s="3"/>
    </row>
    <row r="586" spans="1:30" s="24" customFormat="1" ht="15">
      <c r="A586" s="24" t="s">
        <v>3621</v>
      </c>
      <c r="B586" s="24" t="s">
        <v>2981</v>
      </c>
      <c r="C586" s="24" t="s">
        <v>2489</v>
      </c>
      <c r="D586" s="24" t="s">
        <v>33</v>
      </c>
      <c r="E586" s="24" t="s">
        <v>34</v>
      </c>
      <c r="F586" s="24" t="s">
        <v>35</v>
      </c>
      <c r="G586" s="24" t="s">
        <v>2425</v>
      </c>
      <c r="H586" s="24" t="s">
        <v>3540</v>
      </c>
      <c r="I586" s="24" t="s">
        <v>3622</v>
      </c>
      <c r="J586" s="25">
        <v>46017</v>
      </c>
      <c r="K586" s="24">
        <v>2378</v>
      </c>
      <c r="L586" s="25" t="s">
        <v>39</v>
      </c>
      <c r="M586" s="25">
        <v>48395</v>
      </c>
      <c r="N586" s="3">
        <v>2191532586</v>
      </c>
      <c r="O586" s="3">
        <v>2191532586</v>
      </c>
      <c r="P586" s="24" t="s">
        <v>40</v>
      </c>
      <c r="Q586" s="24" t="s">
        <v>41</v>
      </c>
      <c r="R586" s="24" t="s">
        <v>3526</v>
      </c>
      <c r="S586" s="27" t="s">
        <v>123</v>
      </c>
      <c r="T586" s="27">
        <v>8122</v>
      </c>
      <c r="U586" s="27" t="s">
        <v>124</v>
      </c>
      <c r="V586" s="27">
        <v>1</v>
      </c>
      <c r="W586" s="24" t="s">
        <v>2592</v>
      </c>
      <c r="X586" s="31" t="s">
        <v>3527</v>
      </c>
      <c r="Y586" s="32" t="s">
        <v>3309</v>
      </c>
      <c r="Z586" s="29" t="s">
        <v>3623</v>
      </c>
      <c r="AA586" s="32" t="s">
        <v>3543</v>
      </c>
      <c r="AB586" s="29" t="s">
        <v>43</v>
      </c>
      <c r="AC586" s="29" t="s">
        <v>43</v>
      </c>
      <c r="AD586" s="3"/>
    </row>
    <row r="587" spans="1:30" s="24" customFormat="1" ht="15">
      <c r="A587" s="24" t="s">
        <v>3624</v>
      </c>
      <c r="B587" s="24" t="s">
        <v>3625</v>
      </c>
      <c r="C587" s="24" t="s">
        <v>2489</v>
      </c>
      <c r="D587" s="24" t="s">
        <v>33</v>
      </c>
      <c r="E587" s="24" t="s">
        <v>34</v>
      </c>
      <c r="F587" s="24" t="s">
        <v>35</v>
      </c>
      <c r="G587" s="24" t="s">
        <v>2425</v>
      </c>
      <c r="H587" s="24" t="s">
        <v>3540</v>
      </c>
      <c r="I587" s="24" t="s">
        <v>3626</v>
      </c>
      <c r="J587" s="25">
        <v>46017</v>
      </c>
      <c r="K587" s="24">
        <v>2012</v>
      </c>
      <c r="L587" s="25" t="s">
        <v>39</v>
      </c>
      <c r="M587" s="25">
        <v>48029</v>
      </c>
      <c r="N587" s="3">
        <v>4882750906</v>
      </c>
      <c r="O587" s="3">
        <v>4882750906</v>
      </c>
      <c r="P587" s="24" t="s">
        <v>40</v>
      </c>
      <c r="Q587" s="24" t="s">
        <v>41</v>
      </c>
      <c r="R587" s="24" t="s">
        <v>3526</v>
      </c>
      <c r="S587" s="27" t="s">
        <v>123</v>
      </c>
      <c r="T587" s="27">
        <v>8122</v>
      </c>
      <c r="U587" s="27" t="s">
        <v>124</v>
      </c>
      <c r="V587" s="27">
        <v>1</v>
      </c>
      <c r="W587" s="24" t="s">
        <v>2592</v>
      </c>
      <c r="X587" s="31" t="s">
        <v>3527</v>
      </c>
      <c r="Y587" s="32" t="s">
        <v>3309</v>
      </c>
      <c r="Z587" s="29" t="s">
        <v>3627</v>
      </c>
      <c r="AA587" s="32" t="s">
        <v>3543</v>
      </c>
      <c r="AB587" s="29" t="s">
        <v>43</v>
      </c>
      <c r="AC587" s="29" t="s">
        <v>43</v>
      </c>
      <c r="AD587" s="3"/>
    </row>
    <row r="588" spans="1:30" s="24" customFormat="1" ht="15">
      <c r="A588" s="24" t="s">
        <v>3628</v>
      </c>
      <c r="B588" s="24" t="s">
        <v>2949</v>
      </c>
      <c r="C588" s="24" t="s">
        <v>2489</v>
      </c>
      <c r="D588" s="24" t="s">
        <v>33</v>
      </c>
      <c r="E588" s="24" t="s">
        <v>34</v>
      </c>
      <c r="F588" s="24" t="s">
        <v>35</v>
      </c>
      <c r="G588" s="24" t="s">
        <v>2425</v>
      </c>
      <c r="H588" s="24" t="s">
        <v>3540</v>
      </c>
      <c r="I588" s="24" t="s">
        <v>3629</v>
      </c>
      <c r="J588" s="25">
        <v>46017</v>
      </c>
      <c r="K588" s="24">
        <v>2378</v>
      </c>
      <c r="L588" s="25" t="s">
        <v>39</v>
      </c>
      <c r="M588" s="25">
        <v>48395</v>
      </c>
      <c r="N588" s="3">
        <v>5545983148</v>
      </c>
      <c r="O588" s="3">
        <v>5545983148</v>
      </c>
      <c r="P588" s="24" t="s">
        <v>40</v>
      </c>
      <c r="Q588" s="24" t="s">
        <v>41</v>
      </c>
      <c r="R588" s="24" t="s">
        <v>3526</v>
      </c>
      <c r="S588" s="27" t="s">
        <v>123</v>
      </c>
      <c r="T588" s="27">
        <v>8122</v>
      </c>
      <c r="U588" s="27" t="s">
        <v>124</v>
      </c>
      <c r="V588" s="27">
        <v>1</v>
      </c>
      <c r="W588" s="24" t="s">
        <v>2592</v>
      </c>
      <c r="X588" s="31" t="s">
        <v>3527</v>
      </c>
      <c r="Y588" s="32" t="s">
        <v>3309</v>
      </c>
      <c r="Z588" s="29" t="s">
        <v>3630</v>
      </c>
      <c r="AA588" s="32" t="s">
        <v>3543</v>
      </c>
      <c r="AB588" s="29" t="s">
        <v>43</v>
      </c>
      <c r="AC588" s="29" t="s">
        <v>43</v>
      </c>
      <c r="AD588" s="3"/>
    </row>
    <row r="589" spans="1:30" s="24" customFormat="1" ht="15">
      <c r="A589" s="24" t="s">
        <v>3631</v>
      </c>
      <c r="B589" s="24" t="s">
        <v>3632</v>
      </c>
      <c r="C589" s="24" t="s">
        <v>2489</v>
      </c>
      <c r="D589" s="24" t="s">
        <v>33</v>
      </c>
      <c r="E589" s="24" t="s">
        <v>34</v>
      </c>
      <c r="F589" s="24" t="s">
        <v>35</v>
      </c>
      <c r="G589" s="24" t="s">
        <v>2425</v>
      </c>
      <c r="H589" s="24" t="s">
        <v>3540</v>
      </c>
      <c r="I589" s="24" t="s">
        <v>3633</v>
      </c>
      <c r="J589" s="25">
        <v>46017</v>
      </c>
      <c r="K589" s="24">
        <v>917</v>
      </c>
      <c r="L589" s="25" t="s">
        <v>39</v>
      </c>
      <c r="M589" s="25">
        <v>47299</v>
      </c>
      <c r="N589" s="3">
        <v>332350911</v>
      </c>
      <c r="O589" s="3">
        <v>332350911</v>
      </c>
      <c r="P589" s="24" t="s">
        <v>40</v>
      </c>
      <c r="Q589" s="24" t="s">
        <v>41</v>
      </c>
      <c r="R589" s="24" t="s">
        <v>3526</v>
      </c>
      <c r="S589" s="27" t="s">
        <v>123</v>
      </c>
      <c r="T589" s="27">
        <v>8122</v>
      </c>
      <c r="U589" s="27" t="s">
        <v>124</v>
      </c>
      <c r="V589" s="27">
        <v>1</v>
      </c>
      <c r="W589" s="24" t="s">
        <v>2592</v>
      </c>
      <c r="X589" s="31" t="s">
        <v>3527</v>
      </c>
      <c r="Y589" s="32" t="s">
        <v>3309</v>
      </c>
      <c r="Z589" s="29" t="s">
        <v>3634</v>
      </c>
      <c r="AA589" s="32" t="s">
        <v>3543</v>
      </c>
      <c r="AB589" s="29" t="s">
        <v>43</v>
      </c>
      <c r="AC589" s="29" t="s">
        <v>43</v>
      </c>
      <c r="AD589" s="3"/>
    </row>
    <row r="590" spans="1:30" s="24" customFormat="1" ht="15">
      <c r="A590" s="24" t="s">
        <v>3635</v>
      </c>
      <c r="B590" s="24" t="s">
        <v>3000</v>
      </c>
      <c r="C590" s="24" t="s">
        <v>2489</v>
      </c>
      <c r="D590" s="24" t="s">
        <v>33</v>
      </c>
      <c r="E590" s="24" t="s">
        <v>3568</v>
      </c>
      <c r="F590" s="24" t="s">
        <v>35</v>
      </c>
      <c r="G590" s="24" t="s">
        <v>2425</v>
      </c>
      <c r="H590" s="24" t="s">
        <v>3540</v>
      </c>
      <c r="I590" s="24" t="s">
        <v>3636</v>
      </c>
      <c r="J590" s="25">
        <v>46017</v>
      </c>
      <c r="K590" s="26" t="s">
        <v>3593</v>
      </c>
      <c r="L590" s="25">
        <v>46028</v>
      </c>
      <c r="M590" s="25">
        <v>48395</v>
      </c>
      <c r="N590" s="3">
        <v>5733153254</v>
      </c>
      <c r="O590" s="3">
        <v>5733153254</v>
      </c>
      <c r="P590" s="24" t="s">
        <v>40</v>
      </c>
      <c r="Q590" s="24" t="s">
        <v>121</v>
      </c>
      <c r="R590" s="24" t="s">
        <v>3526</v>
      </c>
      <c r="S590" s="27" t="s">
        <v>123</v>
      </c>
      <c r="T590" s="27">
        <v>8122</v>
      </c>
      <c r="U590" s="27" t="s">
        <v>124</v>
      </c>
      <c r="V590" s="27">
        <v>1</v>
      </c>
      <c r="W590" s="24" t="s">
        <v>2592</v>
      </c>
      <c r="X590" s="31" t="s">
        <v>3527</v>
      </c>
      <c r="Y590" s="32" t="s">
        <v>3309</v>
      </c>
      <c r="Z590" s="29" t="s">
        <v>3637</v>
      </c>
      <c r="AA590" s="32" t="s">
        <v>3533</v>
      </c>
      <c r="AB590" s="29" t="s">
        <v>43</v>
      </c>
      <c r="AC590" s="29" t="s">
        <v>43</v>
      </c>
      <c r="AD590" s="3"/>
    </row>
    <row r="591" spans="1:30" s="24" customFormat="1" ht="15">
      <c r="A591" s="24" t="s">
        <v>3638</v>
      </c>
      <c r="B591" s="24" t="s">
        <v>2990</v>
      </c>
      <c r="C591" s="24" t="s">
        <v>2489</v>
      </c>
      <c r="D591" s="24" t="s">
        <v>33</v>
      </c>
      <c r="E591" s="24" t="s">
        <v>34</v>
      </c>
      <c r="F591" s="24" t="s">
        <v>35</v>
      </c>
      <c r="G591" s="24" t="s">
        <v>2425</v>
      </c>
      <c r="H591" s="24" t="s">
        <v>3540</v>
      </c>
      <c r="I591" s="24" t="s">
        <v>3639</v>
      </c>
      <c r="J591" s="25">
        <v>46020</v>
      </c>
      <c r="K591" s="24">
        <v>2740</v>
      </c>
      <c r="L591" s="25" t="s">
        <v>39</v>
      </c>
      <c r="M591" s="25">
        <v>48760</v>
      </c>
      <c r="N591" s="3">
        <v>8660827493</v>
      </c>
      <c r="O591" s="3">
        <v>8660827493</v>
      </c>
      <c r="P591" s="24" t="s">
        <v>40</v>
      </c>
      <c r="Q591" s="24" t="s">
        <v>41</v>
      </c>
      <c r="R591" s="24" t="s">
        <v>3526</v>
      </c>
      <c r="S591" s="27" t="s">
        <v>123</v>
      </c>
      <c r="T591" s="27">
        <v>8122</v>
      </c>
      <c r="U591" s="27" t="s">
        <v>124</v>
      </c>
      <c r="V591" s="27">
        <v>1</v>
      </c>
      <c r="W591" s="24" t="s">
        <v>2592</v>
      </c>
      <c r="X591" s="31" t="s">
        <v>3527</v>
      </c>
      <c r="Y591" s="32" t="s">
        <v>3309</v>
      </c>
      <c r="Z591" s="29" t="s">
        <v>3640</v>
      </c>
      <c r="AA591" s="32" t="s">
        <v>3548</v>
      </c>
      <c r="AB591" s="29" t="s">
        <v>43</v>
      </c>
      <c r="AC591" s="29" t="s">
        <v>43</v>
      </c>
      <c r="AD591" s="3"/>
    </row>
    <row r="592" spans="1:30" s="24" customFormat="1" ht="15">
      <c r="A592" s="24" t="s">
        <v>3641</v>
      </c>
      <c r="B592" s="24" t="s">
        <v>2740</v>
      </c>
      <c r="C592" s="24" t="s">
        <v>2489</v>
      </c>
      <c r="D592" s="24" t="s">
        <v>33</v>
      </c>
      <c r="E592" s="24" t="s">
        <v>3568</v>
      </c>
      <c r="F592" s="24" t="s">
        <v>35</v>
      </c>
      <c r="G592" s="24" t="s">
        <v>2425</v>
      </c>
      <c r="H592" s="24" t="s">
        <v>3540</v>
      </c>
      <c r="I592" s="24" t="s">
        <v>3642</v>
      </c>
      <c r="J592" s="25">
        <v>46020</v>
      </c>
      <c r="K592" s="26" t="s">
        <v>3570</v>
      </c>
      <c r="L592" s="25">
        <v>46024</v>
      </c>
      <c r="M592" s="25">
        <v>48395</v>
      </c>
      <c r="N592" s="3">
        <v>8028371656</v>
      </c>
      <c r="O592" s="3">
        <v>8028371656</v>
      </c>
      <c r="P592" s="24" t="s">
        <v>40</v>
      </c>
      <c r="Q592" s="24" t="s">
        <v>121</v>
      </c>
      <c r="R592" s="24" t="s">
        <v>3526</v>
      </c>
      <c r="S592" s="27" t="s">
        <v>123</v>
      </c>
      <c r="T592" s="27">
        <v>8122</v>
      </c>
      <c r="U592" s="27" t="s">
        <v>124</v>
      </c>
      <c r="V592" s="27">
        <v>1</v>
      </c>
      <c r="W592" s="24" t="s">
        <v>2592</v>
      </c>
      <c r="X592" s="31" t="s">
        <v>3527</v>
      </c>
      <c r="Y592" s="32" t="s">
        <v>3309</v>
      </c>
      <c r="Z592" s="29" t="s">
        <v>3643</v>
      </c>
      <c r="AA592" s="32" t="s">
        <v>3529</v>
      </c>
      <c r="AB592" s="29" t="s">
        <v>43</v>
      </c>
      <c r="AC592" s="29" t="s">
        <v>43</v>
      </c>
      <c r="AD592" s="3"/>
    </row>
    <row r="593" spans="1:30" s="24" customFormat="1" ht="15">
      <c r="A593" s="24" t="s">
        <v>3644</v>
      </c>
      <c r="B593" s="24" t="s">
        <v>3645</v>
      </c>
      <c r="C593" s="24" t="s">
        <v>2489</v>
      </c>
      <c r="D593" s="24" t="s">
        <v>33</v>
      </c>
      <c r="E593" s="24" t="s">
        <v>34</v>
      </c>
      <c r="F593" s="24" t="s">
        <v>35</v>
      </c>
      <c r="G593" s="24" t="s">
        <v>2425</v>
      </c>
      <c r="H593" s="24" t="s">
        <v>3540</v>
      </c>
      <c r="I593" s="24" t="s">
        <v>3646</v>
      </c>
      <c r="J593" s="25">
        <v>46017</v>
      </c>
      <c r="K593" s="24">
        <v>917</v>
      </c>
      <c r="L593" s="25" t="s">
        <v>39</v>
      </c>
      <c r="M593" s="25">
        <v>46934</v>
      </c>
      <c r="N593" s="3">
        <v>803364430</v>
      </c>
      <c r="O593" s="3">
        <v>803364430</v>
      </c>
      <c r="P593" s="24" t="s">
        <v>40</v>
      </c>
      <c r="Q593" s="24" t="s">
        <v>41</v>
      </c>
      <c r="R593" s="24" t="s">
        <v>3526</v>
      </c>
      <c r="S593" s="27" t="s">
        <v>123</v>
      </c>
      <c r="T593" s="27">
        <v>8122</v>
      </c>
      <c r="U593" s="27" t="s">
        <v>124</v>
      </c>
      <c r="V593" s="27">
        <v>1</v>
      </c>
      <c r="W593" s="24" t="s">
        <v>2592</v>
      </c>
      <c r="X593" s="31" t="s">
        <v>3527</v>
      </c>
      <c r="Y593" s="32" t="s">
        <v>3309</v>
      </c>
      <c r="Z593" s="29" t="s">
        <v>3647</v>
      </c>
      <c r="AA593" s="32" t="s">
        <v>3543</v>
      </c>
      <c r="AB593" s="29" t="s">
        <v>43</v>
      </c>
      <c r="AC593" s="29" t="s">
        <v>43</v>
      </c>
      <c r="AD593" s="3"/>
    </row>
    <row r="594" spans="1:30" s="24" customFormat="1" ht="15">
      <c r="A594" s="24" t="s">
        <v>3648</v>
      </c>
      <c r="B594" s="24" t="s">
        <v>2958</v>
      </c>
      <c r="C594" s="24" t="s">
        <v>2489</v>
      </c>
      <c r="D594" s="24" t="s">
        <v>33</v>
      </c>
      <c r="E594" s="24" t="s">
        <v>48</v>
      </c>
      <c r="F594" s="24" t="s">
        <v>35</v>
      </c>
      <c r="G594" s="24" t="s">
        <v>2425</v>
      </c>
      <c r="H594" s="24" t="s">
        <v>3540</v>
      </c>
      <c r="I594" s="24" t="s">
        <v>3649</v>
      </c>
      <c r="J594" s="25">
        <v>46020</v>
      </c>
      <c r="K594" s="26" t="s">
        <v>3650</v>
      </c>
      <c r="L594" s="25">
        <v>46022</v>
      </c>
      <c r="M594" s="25">
        <v>48029</v>
      </c>
      <c r="N594" s="3">
        <v>6232199778</v>
      </c>
      <c r="O594" s="3">
        <v>6232199778</v>
      </c>
      <c r="P594" s="24" t="s">
        <v>40</v>
      </c>
      <c r="Q594" s="24" t="s">
        <v>121</v>
      </c>
      <c r="R594" s="24" t="s">
        <v>3526</v>
      </c>
      <c r="S594" s="27" t="s">
        <v>123</v>
      </c>
      <c r="T594" s="27">
        <v>8122</v>
      </c>
      <c r="U594" s="27" t="s">
        <v>124</v>
      </c>
      <c r="V594" s="27">
        <v>1</v>
      </c>
      <c r="W594" s="24" t="s">
        <v>2592</v>
      </c>
      <c r="X594" s="31" t="s">
        <v>3527</v>
      </c>
      <c r="Y594" s="32" t="s">
        <v>3309</v>
      </c>
      <c r="Z594" s="29" t="s">
        <v>3651</v>
      </c>
      <c r="AA594" s="32" t="s">
        <v>3548</v>
      </c>
      <c r="AB594" s="29" t="s">
        <v>43</v>
      </c>
      <c r="AC594" s="29" t="s">
        <v>43</v>
      </c>
      <c r="AD594" s="3"/>
    </row>
    <row r="595" spans="1:30" s="24" customFormat="1" ht="15">
      <c r="A595" s="24" t="s">
        <v>3652</v>
      </c>
      <c r="B595" s="24" t="s">
        <v>2984</v>
      </c>
      <c r="C595" s="24" t="s">
        <v>2489</v>
      </c>
      <c r="D595" s="24" t="s">
        <v>33</v>
      </c>
      <c r="E595" s="24" t="s">
        <v>34</v>
      </c>
      <c r="F595" s="24" t="s">
        <v>35</v>
      </c>
      <c r="G595" s="24" t="s">
        <v>2425</v>
      </c>
      <c r="H595" s="24" t="s">
        <v>3540</v>
      </c>
      <c r="I595" s="24" t="s">
        <v>3653</v>
      </c>
      <c r="J595" s="25">
        <v>46020</v>
      </c>
      <c r="K595" s="24">
        <v>2375</v>
      </c>
      <c r="L595" s="25" t="s">
        <v>39</v>
      </c>
      <c r="M595" s="25">
        <v>48395</v>
      </c>
      <c r="N595" s="3">
        <v>4079010051</v>
      </c>
      <c r="O595" s="3">
        <v>4079010051</v>
      </c>
      <c r="P595" s="24" t="s">
        <v>40</v>
      </c>
      <c r="Q595" s="24" t="s">
        <v>41</v>
      </c>
      <c r="R595" s="24" t="s">
        <v>3526</v>
      </c>
      <c r="S595" s="27" t="s">
        <v>123</v>
      </c>
      <c r="T595" s="27">
        <v>8122</v>
      </c>
      <c r="U595" s="27" t="s">
        <v>124</v>
      </c>
      <c r="V595" s="27">
        <v>1</v>
      </c>
      <c r="W595" s="24" t="s">
        <v>2592</v>
      </c>
      <c r="X595" s="31" t="s">
        <v>3527</v>
      </c>
      <c r="Y595" s="32" t="s">
        <v>3309</v>
      </c>
      <c r="Z595" s="29" t="s">
        <v>3654</v>
      </c>
      <c r="AA595" s="32" t="s">
        <v>3548</v>
      </c>
      <c r="AB595" s="29" t="s">
        <v>43</v>
      </c>
      <c r="AC595" s="29" t="s">
        <v>43</v>
      </c>
      <c r="AD595" s="3"/>
    </row>
    <row r="596" spans="1:30" s="24" customFormat="1" ht="15">
      <c r="A596" s="24" t="s">
        <v>3655</v>
      </c>
      <c r="B596" s="24" t="s">
        <v>2910</v>
      </c>
      <c r="C596" s="24" t="s">
        <v>2489</v>
      </c>
      <c r="D596" s="24" t="s">
        <v>33</v>
      </c>
      <c r="E596" s="24" t="s">
        <v>34</v>
      </c>
      <c r="F596" s="24" t="s">
        <v>35</v>
      </c>
      <c r="G596" s="24" t="s">
        <v>2425</v>
      </c>
      <c r="H596" s="24" t="s">
        <v>3540</v>
      </c>
      <c r="I596" s="24" t="s">
        <v>3656</v>
      </c>
      <c r="J596" s="25">
        <v>46017</v>
      </c>
      <c r="K596" s="24">
        <v>2012</v>
      </c>
      <c r="L596" s="25" t="s">
        <v>39</v>
      </c>
      <c r="M596" s="25">
        <v>48029</v>
      </c>
      <c r="N596" s="3">
        <v>9268677253</v>
      </c>
      <c r="O596" s="3">
        <v>9268677253</v>
      </c>
      <c r="P596" s="24" t="s">
        <v>40</v>
      </c>
      <c r="Q596" s="24" t="s">
        <v>41</v>
      </c>
      <c r="R596" s="24" t="s">
        <v>3526</v>
      </c>
      <c r="S596" s="27" t="s">
        <v>123</v>
      </c>
      <c r="T596" s="27">
        <v>8122</v>
      </c>
      <c r="U596" s="27" t="s">
        <v>124</v>
      </c>
      <c r="V596" s="27">
        <v>1</v>
      </c>
      <c r="W596" s="24" t="s">
        <v>2592</v>
      </c>
      <c r="X596" s="31" t="s">
        <v>3527</v>
      </c>
      <c r="Y596" s="32" t="s">
        <v>3309</v>
      </c>
      <c r="Z596" s="29" t="s">
        <v>3657</v>
      </c>
      <c r="AA596" s="32" t="s">
        <v>3533</v>
      </c>
      <c r="AB596" s="29" t="s">
        <v>43</v>
      </c>
      <c r="AC596" s="29" t="s">
        <v>43</v>
      </c>
      <c r="AD596" s="3"/>
    </row>
    <row r="597" spans="1:30" s="24" customFormat="1" ht="15">
      <c r="A597" s="24" t="s">
        <v>3658</v>
      </c>
      <c r="B597" s="24" t="s">
        <v>2933</v>
      </c>
      <c r="C597" s="24" t="s">
        <v>2489</v>
      </c>
      <c r="D597" s="24" t="s">
        <v>33</v>
      </c>
      <c r="E597" s="24" t="s">
        <v>34</v>
      </c>
      <c r="F597" s="24" t="s">
        <v>35</v>
      </c>
      <c r="G597" s="24" t="s">
        <v>2425</v>
      </c>
      <c r="H597" s="24" t="s">
        <v>3540</v>
      </c>
      <c r="I597" s="24" t="s">
        <v>3659</v>
      </c>
      <c r="J597" s="25">
        <v>46020</v>
      </c>
      <c r="K597" s="24">
        <v>2375</v>
      </c>
      <c r="L597" s="25" t="s">
        <v>39</v>
      </c>
      <c r="M597" s="25">
        <v>48395</v>
      </c>
      <c r="N597" s="3">
        <v>5917079641</v>
      </c>
      <c r="O597" s="3">
        <v>5917079641</v>
      </c>
      <c r="P597" s="24" t="s">
        <v>40</v>
      </c>
      <c r="Q597" s="24" t="s">
        <v>41</v>
      </c>
      <c r="R597" s="24" t="s">
        <v>3526</v>
      </c>
      <c r="S597" s="27" t="s">
        <v>123</v>
      </c>
      <c r="T597" s="27">
        <v>8122</v>
      </c>
      <c r="U597" s="27" t="s">
        <v>124</v>
      </c>
      <c r="V597" s="27">
        <v>1</v>
      </c>
      <c r="W597" s="24" t="s">
        <v>2592</v>
      </c>
      <c r="X597" s="31" t="s">
        <v>3527</v>
      </c>
      <c r="Y597" s="32" t="s">
        <v>3309</v>
      </c>
      <c r="Z597" s="29" t="s">
        <v>3660</v>
      </c>
      <c r="AA597" s="32" t="s">
        <v>3529</v>
      </c>
      <c r="AB597" s="29" t="s">
        <v>43</v>
      </c>
      <c r="AC597" s="29" t="s">
        <v>43</v>
      </c>
      <c r="AD597" s="3"/>
    </row>
    <row r="598" spans="1:30" s="24" customFormat="1" ht="15">
      <c r="A598" s="24" t="s">
        <v>3661</v>
      </c>
      <c r="B598" s="24" t="s">
        <v>2945</v>
      </c>
      <c r="C598" s="24" t="s">
        <v>2489</v>
      </c>
      <c r="D598" s="24" t="s">
        <v>33</v>
      </c>
      <c r="E598" s="24" t="s">
        <v>34</v>
      </c>
      <c r="F598" s="24" t="s">
        <v>35</v>
      </c>
      <c r="G598" s="24" t="s">
        <v>2425</v>
      </c>
      <c r="H598" s="24" t="s">
        <v>3540</v>
      </c>
      <c r="I598" s="24" t="s">
        <v>3662</v>
      </c>
      <c r="J598" s="25">
        <v>46017</v>
      </c>
      <c r="K598" s="24">
        <v>2378</v>
      </c>
      <c r="L598" s="25" t="s">
        <v>39</v>
      </c>
      <c r="M598" s="25">
        <v>48395</v>
      </c>
      <c r="N598" s="3">
        <v>7784417175</v>
      </c>
      <c r="O598" s="3">
        <v>7784417175</v>
      </c>
      <c r="P598" s="24" t="s">
        <v>40</v>
      </c>
      <c r="Q598" s="24" t="s">
        <v>41</v>
      </c>
      <c r="R598" s="24" t="s">
        <v>3526</v>
      </c>
      <c r="S598" s="27" t="s">
        <v>123</v>
      </c>
      <c r="T598" s="27">
        <v>8122</v>
      </c>
      <c r="U598" s="27" t="s">
        <v>124</v>
      </c>
      <c r="V598" s="27">
        <v>1</v>
      </c>
      <c r="W598" s="24" t="s">
        <v>2592</v>
      </c>
      <c r="X598" s="31" t="s">
        <v>3527</v>
      </c>
      <c r="Y598" s="32" t="s">
        <v>3309</v>
      </c>
      <c r="Z598" s="29" t="s">
        <v>3663</v>
      </c>
      <c r="AA598" s="32" t="s">
        <v>3543</v>
      </c>
      <c r="AB598" s="29" t="s">
        <v>43</v>
      </c>
      <c r="AC598" s="29" t="s">
        <v>43</v>
      </c>
      <c r="AD598" s="3"/>
    </row>
    <row r="599" spans="1:30" s="24" customFormat="1" ht="15">
      <c r="A599" s="24" t="s">
        <v>3664</v>
      </c>
      <c r="B599" s="24" t="s">
        <v>2750</v>
      </c>
      <c r="C599" s="24" t="s">
        <v>2489</v>
      </c>
      <c r="D599" s="24" t="s">
        <v>33</v>
      </c>
      <c r="E599" s="24" t="s">
        <v>34</v>
      </c>
      <c r="F599" s="24" t="s">
        <v>35</v>
      </c>
      <c r="G599" s="24" t="s">
        <v>2425</v>
      </c>
      <c r="H599" s="24" t="s">
        <v>3540</v>
      </c>
      <c r="I599" s="24" t="s">
        <v>3665</v>
      </c>
      <c r="J599" s="25">
        <v>46021</v>
      </c>
      <c r="K599" s="24">
        <v>2739</v>
      </c>
      <c r="L599" s="25" t="s">
        <v>39</v>
      </c>
      <c r="M599" s="25">
        <v>48760</v>
      </c>
      <c r="N599" s="3">
        <v>4936546120</v>
      </c>
      <c r="O599" s="3">
        <v>4936546120</v>
      </c>
      <c r="P599" s="24" t="s">
        <v>40</v>
      </c>
      <c r="Q599" s="24" t="s">
        <v>41</v>
      </c>
      <c r="R599" s="24" t="s">
        <v>3526</v>
      </c>
      <c r="S599" s="27" t="s">
        <v>123</v>
      </c>
      <c r="T599" s="27">
        <v>8122</v>
      </c>
      <c r="U599" s="27" t="s">
        <v>124</v>
      </c>
      <c r="V599" s="27">
        <v>1</v>
      </c>
      <c r="W599" s="24" t="s">
        <v>2592</v>
      </c>
      <c r="X599" s="31" t="s">
        <v>3527</v>
      </c>
      <c r="Y599" s="32" t="s">
        <v>3309</v>
      </c>
      <c r="Z599" s="29" t="s">
        <v>3666</v>
      </c>
      <c r="AA599" s="32" t="s">
        <v>3548</v>
      </c>
      <c r="AB599" s="29" t="s">
        <v>43</v>
      </c>
      <c r="AC599" s="29" t="s">
        <v>43</v>
      </c>
      <c r="AD599" s="3"/>
    </row>
    <row r="600" spans="1:30" s="24" customFormat="1" ht="15">
      <c r="A600" s="24" t="s">
        <v>3667</v>
      </c>
      <c r="B600" s="24" t="s">
        <v>3004</v>
      </c>
      <c r="C600" s="24" t="s">
        <v>2489</v>
      </c>
      <c r="D600" s="24" t="s">
        <v>33</v>
      </c>
      <c r="E600" s="24" t="s">
        <v>34</v>
      </c>
      <c r="F600" s="24" t="s">
        <v>35</v>
      </c>
      <c r="G600" s="24" t="s">
        <v>2425</v>
      </c>
      <c r="H600" s="24" t="s">
        <v>3540</v>
      </c>
      <c r="I600" s="24" t="s">
        <v>3668</v>
      </c>
      <c r="J600" s="25">
        <v>46020</v>
      </c>
      <c r="K600" s="24">
        <v>2740</v>
      </c>
      <c r="L600" s="25" t="s">
        <v>39</v>
      </c>
      <c r="M600" s="25">
        <v>48760</v>
      </c>
      <c r="N600" s="3">
        <v>34344153564</v>
      </c>
      <c r="O600" s="3">
        <v>34344153564</v>
      </c>
      <c r="P600" s="24" t="s">
        <v>40</v>
      </c>
      <c r="Q600" s="24" t="s">
        <v>41</v>
      </c>
      <c r="R600" s="24" t="s">
        <v>3526</v>
      </c>
      <c r="S600" s="27" t="s">
        <v>123</v>
      </c>
      <c r="T600" s="27">
        <v>8122</v>
      </c>
      <c r="U600" s="27" t="s">
        <v>124</v>
      </c>
      <c r="V600" s="27">
        <v>1</v>
      </c>
      <c r="W600" s="24" t="s">
        <v>2592</v>
      </c>
      <c r="X600" s="31" t="s">
        <v>3527</v>
      </c>
      <c r="Y600" s="32" t="s">
        <v>3309</v>
      </c>
      <c r="Z600" s="29" t="s">
        <v>3669</v>
      </c>
      <c r="AA600" s="32" t="s">
        <v>3548</v>
      </c>
      <c r="AB600" s="29" t="s">
        <v>43</v>
      </c>
      <c r="AC600" s="29" t="s">
        <v>43</v>
      </c>
      <c r="AD600" s="3"/>
    </row>
    <row r="601" spans="1:30" s="24" customFormat="1" ht="15">
      <c r="A601" s="24" t="s">
        <v>3670</v>
      </c>
      <c r="B601" s="24" t="s">
        <v>2993</v>
      </c>
      <c r="C601" s="24" t="s">
        <v>2489</v>
      </c>
      <c r="D601" s="24" t="s">
        <v>33</v>
      </c>
      <c r="E601" s="24" t="s">
        <v>48</v>
      </c>
      <c r="F601" s="24" t="s">
        <v>35</v>
      </c>
      <c r="G601" s="24" t="s">
        <v>2425</v>
      </c>
      <c r="H601" s="24" t="s">
        <v>3540</v>
      </c>
      <c r="I601" s="24" t="s">
        <v>3671</v>
      </c>
      <c r="J601" s="25">
        <v>46020</v>
      </c>
      <c r="K601" s="26" t="s">
        <v>3650</v>
      </c>
      <c r="L601" s="25">
        <v>46022</v>
      </c>
      <c r="M601" s="25">
        <v>48029</v>
      </c>
      <c r="N601" s="3">
        <v>2610567923</v>
      </c>
      <c r="O601" s="3">
        <v>2610567923</v>
      </c>
      <c r="P601" s="24" t="s">
        <v>40</v>
      </c>
      <c r="Q601" s="24" t="s">
        <v>121</v>
      </c>
      <c r="R601" s="24" t="s">
        <v>3526</v>
      </c>
      <c r="S601" s="27" t="s">
        <v>123</v>
      </c>
      <c r="T601" s="27">
        <v>8122</v>
      </c>
      <c r="U601" s="27" t="s">
        <v>124</v>
      </c>
      <c r="V601" s="27">
        <v>1</v>
      </c>
      <c r="W601" s="24" t="s">
        <v>2592</v>
      </c>
      <c r="X601" s="31" t="s">
        <v>3527</v>
      </c>
      <c r="Y601" s="32" t="s">
        <v>3309</v>
      </c>
      <c r="Z601" s="29" t="s">
        <v>3672</v>
      </c>
      <c r="AA601" s="32" t="s">
        <v>3548</v>
      </c>
      <c r="AB601" s="29" t="s">
        <v>43</v>
      </c>
      <c r="AC601" s="29" t="s">
        <v>43</v>
      </c>
      <c r="AD601" s="3"/>
    </row>
    <row r="602" spans="1:30" s="24" customFormat="1" ht="15">
      <c r="A602" s="24" t="s">
        <v>3673</v>
      </c>
      <c r="B602" s="24" t="s">
        <v>3674</v>
      </c>
      <c r="C602" s="24" t="s">
        <v>2489</v>
      </c>
      <c r="D602" s="24" t="s">
        <v>33</v>
      </c>
      <c r="E602" s="24" t="s">
        <v>48</v>
      </c>
      <c r="F602" s="24" t="s">
        <v>35</v>
      </c>
      <c r="G602" s="24" t="s">
        <v>50</v>
      </c>
      <c r="H602" s="24" t="s">
        <v>51</v>
      </c>
      <c r="I602" s="24" t="s">
        <v>3454</v>
      </c>
      <c r="J602" s="25">
        <v>46010</v>
      </c>
      <c r="K602" s="26" t="s">
        <v>3675</v>
      </c>
      <c r="L602" s="25">
        <v>46013</v>
      </c>
      <c r="M602" s="25">
        <v>48200</v>
      </c>
      <c r="N602" s="3">
        <v>7000000000</v>
      </c>
      <c r="O602" s="3">
        <v>7000000000</v>
      </c>
      <c r="P602" s="24" t="s">
        <v>40</v>
      </c>
      <c r="Q602" s="24" t="s">
        <v>121</v>
      </c>
      <c r="R602" s="24" t="s">
        <v>3676</v>
      </c>
      <c r="S602" s="27" t="s">
        <v>532</v>
      </c>
      <c r="T602" s="27">
        <v>8041</v>
      </c>
      <c r="U602" s="27" t="s">
        <v>1757</v>
      </c>
      <c r="V602" s="27">
        <v>1</v>
      </c>
      <c r="W602" s="24" t="s">
        <v>58</v>
      </c>
      <c r="X602" s="31" t="s">
        <v>3677</v>
      </c>
      <c r="Y602" s="32" t="s">
        <v>3309</v>
      </c>
      <c r="Z602" s="29" t="s">
        <v>3678</v>
      </c>
      <c r="AA602" s="32" t="s">
        <v>3679</v>
      </c>
      <c r="AB602" s="29" t="s">
        <v>43</v>
      </c>
      <c r="AC602" s="29" t="s">
        <v>43</v>
      </c>
      <c r="AD602" s="3" t="s">
        <v>1336</v>
      </c>
    </row>
    <row r="603" spans="1:30" s="24" customFormat="1" ht="15">
      <c r="A603" s="24" t="s">
        <v>3680</v>
      </c>
      <c r="B603" s="24" t="s">
        <v>3681</v>
      </c>
      <c r="C603" s="24" t="s">
        <v>47</v>
      </c>
      <c r="D603" s="24" t="s">
        <v>33</v>
      </c>
      <c r="E603" s="24" t="s">
        <v>3568</v>
      </c>
      <c r="F603" s="24" t="s">
        <v>49</v>
      </c>
      <c r="G603" s="24" t="s">
        <v>50</v>
      </c>
      <c r="H603" s="24" t="s">
        <v>51</v>
      </c>
      <c r="I603" s="24" t="s">
        <v>3682</v>
      </c>
      <c r="J603" s="25">
        <v>46015</v>
      </c>
      <c r="K603" s="26" t="s">
        <v>3683</v>
      </c>
      <c r="L603" s="25">
        <v>46024</v>
      </c>
      <c r="M603" s="25">
        <v>46053</v>
      </c>
      <c r="N603" s="3">
        <v>20000000</v>
      </c>
      <c r="O603" s="3">
        <v>20000000</v>
      </c>
      <c r="P603" s="24" t="s">
        <v>40</v>
      </c>
      <c r="Q603" s="24" t="s">
        <v>121</v>
      </c>
      <c r="R603" s="24" t="s">
        <v>3684</v>
      </c>
      <c r="S603" s="27" t="s">
        <v>1336</v>
      </c>
      <c r="T603" s="27" t="s">
        <v>1336</v>
      </c>
      <c r="U603" s="27" t="s">
        <v>1336</v>
      </c>
      <c r="V603" s="27" t="s">
        <v>1336</v>
      </c>
      <c r="W603" s="27" t="s">
        <v>1336</v>
      </c>
      <c r="X603" s="27" t="s">
        <v>1336</v>
      </c>
      <c r="Y603" s="27" t="s">
        <v>1336</v>
      </c>
      <c r="Z603" s="27" t="s">
        <v>1336</v>
      </c>
      <c r="AA603" s="27" t="s">
        <v>1336</v>
      </c>
      <c r="AB603" s="29" t="s">
        <v>43</v>
      </c>
      <c r="AC603" s="29" t="s">
        <v>43</v>
      </c>
      <c r="AD603" s="3"/>
    </row>
    <row r="604" spans="1:30" s="24" customFormat="1" ht="15">
      <c r="A604" s="24" t="s">
        <v>3685</v>
      </c>
      <c r="B604" s="24" t="s">
        <v>3686</v>
      </c>
      <c r="C604" s="24" t="s">
        <v>47</v>
      </c>
      <c r="D604" s="24" t="s">
        <v>33</v>
      </c>
      <c r="E604" s="24" t="s">
        <v>48</v>
      </c>
      <c r="F604" s="24" t="s">
        <v>49</v>
      </c>
      <c r="G604" s="24" t="s">
        <v>50</v>
      </c>
      <c r="H604" s="24" t="s">
        <v>51</v>
      </c>
      <c r="I604" s="24" t="s">
        <v>3687</v>
      </c>
      <c r="J604" s="25">
        <v>46013</v>
      </c>
      <c r="K604" s="26" t="s">
        <v>3688</v>
      </c>
      <c r="L604" s="25">
        <v>46017</v>
      </c>
      <c r="M604" s="25">
        <v>46053</v>
      </c>
      <c r="N604" s="3">
        <v>15980174</v>
      </c>
      <c r="O604" s="3">
        <v>15980174</v>
      </c>
      <c r="P604" s="24" t="s">
        <v>40</v>
      </c>
      <c r="Q604" s="24" t="s">
        <v>121</v>
      </c>
      <c r="R604" s="24" t="s">
        <v>3689</v>
      </c>
      <c r="S604" s="27" t="s">
        <v>1336</v>
      </c>
      <c r="T604" s="27" t="s">
        <v>1336</v>
      </c>
      <c r="U604" s="27" t="s">
        <v>1336</v>
      </c>
      <c r="V604" s="27" t="s">
        <v>1336</v>
      </c>
      <c r="W604" s="27" t="s">
        <v>1336</v>
      </c>
      <c r="X604" s="27" t="s">
        <v>1336</v>
      </c>
      <c r="Y604" s="27" t="s">
        <v>1336</v>
      </c>
      <c r="Z604" s="27" t="s">
        <v>1336</v>
      </c>
      <c r="AA604" s="27" t="s">
        <v>1336</v>
      </c>
      <c r="AB604" s="29" t="s">
        <v>43</v>
      </c>
      <c r="AC604" s="29" t="s">
        <v>43</v>
      </c>
      <c r="AD604" s="3"/>
    </row>
    <row r="605" spans="1:30" s="24" customFormat="1" ht="15">
      <c r="A605" s="24" t="s">
        <v>3690</v>
      </c>
      <c r="B605" s="24" t="s">
        <v>3691</v>
      </c>
      <c r="C605" s="24" t="s">
        <v>47</v>
      </c>
      <c r="D605" s="24" t="s">
        <v>33</v>
      </c>
      <c r="E605" s="24" t="s">
        <v>48</v>
      </c>
      <c r="F605" s="24" t="s">
        <v>49</v>
      </c>
      <c r="G605" s="24" t="s">
        <v>50</v>
      </c>
      <c r="H605" s="24" t="s">
        <v>51</v>
      </c>
      <c r="I605" s="24" t="s">
        <v>3692</v>
      </c>
      <c r="J605" s="25">
        <v>46014</v>
      </c>
      <c r="K605" s="26" t="s">
        <v>3688</v>
      </c>
      <c r="L605" s="25">
        <v>46017</v>
      </c>
      <c r="M605" s="25">
        <v>46053</v>
      </c>
      <c r="N605" s="3">
        <v>20000000</v>
      </c>
      <c r="O605" s="3">
        <v>20000000</v>
      </c>
      <c r="P605" s="24" t="s">
        <v>40</v>
      </c>
      <c r="Q605" s="24" t="s">
        <v>121</v>
      </c>
      <c r="R605" s="24" t="s">
        <v>3693</v>
      </c>
      <c r="S605" s="27" t="s">
        <v>1336</v>
      </c>
      <c r="T605" s="27" t="s">
        <v>1336</v>
      </c>
      <c r="U605" s="27" t="s">
        <v>1336</v>
      </c>
      <c r="V605" s="27" t="s">
        <v>1336</v>
      </c>
      <c r="W605" s="27" t="s">
        <v>1336</v>
      </c>
      <c r="X605" s="27" t="s">
        <v>1336</v>
      </c>
      <c r="Y605" s="27" t="s">
        <v>1336</v>
      </c>
      <c r="Z605" s="27" t="s">
        <v>1336</v>
      </c>
      <c r="AA605" s="27" t="s">
        <v>1336</v>
      </c>
      <c r="AB605" s="29" t="s">
        <v>43</v>
      </c>
      <c r="AC605" s="29" t="s">
        <v>43</v>
      </c>
      <c r="AD605" s="3"/>
    </row>
    <row r="606" spans="1:30" s="24" customFormat="1" ht="15">
      <c r="A606" s="24" t="s">
        <v>3694</v>
      </c>
      <c r="B606" s="24" t="s">
        <v>3695</v>
      </c>
      <c r="C606" s="24" t="s">
        <v>47</v>
      </c>
      <c r="D606" s="24" t="s">
        <v>33</v>
      </c>
      <c r="E606" s="24" t="s">
        <v>3568</v>
      </c>
      <c r="F606" s="24" t="s">
        <v>49</v>
      </c>
      <c r="G606" s="24" t="s">
        <v>50</v>
      </c>
      <c r="H606" s="24" t="s">
        <v>51</v>
      </c>
      <c r="I606" s="24" t="s">
        <v>3696</v>
      </c>
      <c r="J606" s="25">
        <v>46014</v>
      </c>
      <c r="K606" s="26" t="s">
        <v>3683</v>
      </c>
      <c r="L606" s="25">
        <v>46024</v>
      </c>
      <c r="M606" s="25">
        <v>46053</v>
      </c>
      <c r="N606" s="3">
        <v>30000000</v>
      </c>
      <c r="O606" s="3">
        <v>30000000</v>
      </c>
      <c r="P606" s="24" t="s">
        <v>40</v>
      </c>
      <c r="Q606" s="24" t="s">
        <v>121</v>
      </c>
      <c r="R606" s="24" t="s">
        <v>3697</v>
      </c>
      <c r="S606" s="27" t="s">
        <v>1336</v>
      </c>
      <c r="T606" s="27" t="s">
        <v>1336</v>
      </c>
      <c r="U606" s="27" t="s">
        <v>1336</v>
      </c>
      <c r="V606" s="27" t="s">
        <v>1336</v>
      </c>
      <c r="W606" s="27" t="s">
        <v>1336</v>
      </c>
      <c r="X606" s="27" t="s">
        <v>1336</v>
      </c>
      <c r="Y606" s="27" t="s">
        <v>1336</v>
      </c>
      <c r="Z606" s="27" t="s">
        <v>1336</v>
      </c>
      <c r="AA606" s="27" t="s">
        <v>1336</v>
      </c>
      <c r="AB606" s="29" t="s">
        <v>43</v>
      </c>
      <c r="AC606" s="29" t="s">
        <v>43</v>
      </c>
      <c r="AD606" s="3"/>
    </row>
    <row r="607" spans="1:30" s="24" customFormat="1" ht="15">
      <c r="A607" s="24" t="s">
        <v>3698</v>
      </c>
      <c r="B607" s="24" t="s">
        <v>3699</v>
      </c>
      <c r="C607" s="24" t="s">
        <v>3700</v>
      </c>
      <c r="D607" s="24" t="s">
        <v>33</v>
      </c>
      <c r="E607" s="24" t="s">
        <v>34</v>
      </c>
      <c r="F607" s="24" t="s">
        <v>2724</v>
      </c>
      <c r="G607" s="24" t="s">
        <v>2771</v>
      </c>
      <c r="H607" s="24" t="s">
        <v>2772</v>
      </c>
      <c r="I607" s="24" t="s">
        <v>3701</v>
      </c>
      <c r="J607" s="25">
        <v>46015</v>
      </c>
      <c r="K607" s="24">
        <v>273</v>
      </c>
      <c r="L607" s="25" t="s">
        <v>39</v>
      </c>
      <c r="M607" s="25">
        <v>46288</v>
      </c>
      <c r="N607" s="3">
        <v>3608658</v>
      </c>
      <c r="O607" s="3">
        <v>3608658</v>
      </c>
      <c r="P607" s="24" t="s">
        <v>40</v>
      </c>
      <c r="Q607" s="24" t="s">
        <v>41</v>
      </c>
      <c r="R607" s="24" t="s">
        <v>3702</v>
      </c>
      <c r="S607" s="27" t="s">
        <v>2204</v>
      </c>
      <c r="T607" s="27" t="s">
        <v>2204</v>
      </c>
      <c r="U607" s="27" t="s">
        <v>2204</v>
      </c>
      <c r="V607" s="27" t="s">
        <v>2204</v>
      </c>
      <c r="W607" s="24" t="s">
        <v>58</v>
      </c>
      <c r="X607" s="31" t="s">
        <v>3703</v>
      </c>
      <c r="Y607" s="32" t="s">
        <v>3341</v>
      </c>
      <c r="Z607" s="29" t="s">
        <v>3704</v>
      </c>
      <c r="AA607" s="32" t="s">
        <v>3533</v>
      </c>
      <c r="AB607" s="29" t="s">
        <v>43</v>
      </c>
      <c r="AC607" s="29" t="s">
        <v>43</v>
      </c>
      <c r="AD607" s="3"/>
    </row>
    <row r="608" spans="1:30" s="24" customFormat="1" ht="15">
      <c r="A608" s="24" t="s">
        <v>3705</v>
      </c>
      <c r="B608" s="24" t="s">
        <v>2845</v>
      </c>
      <c r="C608" s="24" t="s">
        <v>3616</v>
      </c>
      <c r="D608" s="24" t="s">
        <v>33</v>
      </c>
      <c r="E608" s="24" t="s">
        <v>48</v>
      </c>
      <c r="F608" s="24" t="s">
        <v>3706</v>
      </c>
      <c r="G608" s="24" t="s">
        <v>2771</v>
      </c>
      <c r="H608" s="24" t="s">
        <v>2772</v>
      </c>
      <c r="I608" s="24" t="s">
        <v>3707</v>
      </c>
      <c r="J608" s="25">
        <v>46015</v>
      </c>
      <c r="K608" s="26" t="s">
        <v>3197</v>
      </c>
      <c r="L608" s="25">
        <v>46021</v>
      </c>
      <c r="M608" s="25">
        <v>46051</v>
      </c>
      <c r="N608" s="3">
        <v>11640054</v>
      </c>
      <c r="O608" s="3">
        <v>11640054</v>
      </c>
      <c r="P608" s="24" t="s">
        <v>40</v>
      </c>
      <c r="Q608" s="24" t="s">
        <v>121</v>
      </c>
      <c r="R608" s="24" t="s">
        <v>3708</v>
      </c>
      <c r="S608" s="27" t="s">
        <v>56</v>
      </c>
      <c r="T608" s="27">
        <v>8029</v>
      </c>
      <c r="U608" s="27" t="s">
        <v>141</v>
      </c>
      <c r="V608" s="27">
        <v>4</v>
      </c>
      <c r="W608" s="24" t="s">
        <v>58</v>
      </c>
      <c r="X608" s="31" t="s">
        <v>3709</v>
      </c>
      <c r="Y608" s="32" t="s">
        <v>3341</v>
      </c>
      <c r="Z608" s="29" t="s">
        <v>3710</v>
      </c>
      <c r="AA608" s="32" t="s">
        <v>3533</v>
      </c>
      <c r="AB608" s="29" t="s">
        <v>43</v>
      </c>
      <c r="AC608" s="29" t="s">
        <v>43</v>
      </c>
      <c r="AD608" s="3"/>
    </row>
    <row r="609" spans="1:30" s="24" customFormat="1" ht="15">
      <c r="A609" s="24" t="s">
        <v>3711</v>
      </c>
      <c r="B609" s="24" t="s">
        <v>3712</v>
      </c>
      <c r="C609" s="24" t="s">
        <v>47</v>
      </c>
      <c r="D609" s="24" t="s">
        <v>33</v>
      </c>
      <c r="E609" s="24" t="s">
        <v>34</v>
      </c>
      <c r="F609" s="24" t="s">
        <v>49</v>
      </c>
      <c r="G609" s="24" t="s">
        <v>50</v>
      </c>
      <c r="H609" s="24" t="s">
        <v>51</v>
      </c>
      <c r="I609" s="24" t="s">
        <v>3713</v>
      </c>
      <c r="J609" s="25">
        <v>46021</v>
      </c>
      <c r="K609" s="24">
        <v>182</v>
      </c>
      <c r="L609" s="25" t="s">
        <v>39</v>
      </c>
      <c r="M609" s="25">
        <v>46203</v>
      </c>
      <c r="N609" s="3">
        <v>62700000</v>
      </c>
      <c r="O609" s="3">
        <v>62700000</v>
      </c>
      <c r="P609" s="24" t="s">
        <v>40</v>
      </c>
      <c r="Q609" s="24" t="s">
        <v>41</v>
      </c>
      <c r="R609" s="24" t="s">
        <v>3714</v>
      </c>
      <c r="S609" s="27" t="s">
        <v>1336</v>
      </c>
      <c r="T609" s="27" t="s">
        <v>1336</v>
      </c>
      <c r="U609" s="27" t="s">
        <v>1336</v>
      </c>
      <c r="V609" s="27" t="s">
        <v>1336</v>
      </c>
      <c r="W609" s="27" t="s">
        <v>1336</v>
      </c>
      <c r="X609" s="27" t="s">
        <v>1336</v>
      </c>
      <c r="Y609" s="27" t="s">
        <v>1336</v>
      </c>
      <c r="Z609" s="27" t="s">
        <v>1336</v>
      </c>
      <c r="AA609" s="27" t="s">
        <v>1336</v>
      </c>
      <c r="AB609" s="29" t="s">
        <v>43</v>
      </c>
      <c r="AC609" s="29" t="s">
        <v>43</v>
      </c>
      <c r="AD609" s="3"/>
    </row>
    <row r="610" spans="1:30" s="24" customFormat="1" ht="15">
      <c r="A610" s="24" t="s">
        <v>3715</v>
      </c>
      <c r="B610" s="24" t="s">
        <v>3716</v>
      </c>
      <c r="C610" s="24" t="s">
        <v>47</v>
      </c>
      <c r="D610" s="24" t="s">
        <v>33</v>
      </c>
      <c r="E610" s="24" t="s">
        <v>34</v>
      </c>
      <c r="F610" s="24" t="s">
        <v>49</v>
      </c>
      <c r="G610" s="24" t="s">
        <v>50</v>
      </c>
      <c r="H610" s="24" t="s">
        <v>51</v>
      </c>
      <c r="I610" s="24" t="s">
        <v>3717</v>
      </c>
      <c r="J610" s="25">
        <v>46021</v>
      </c>
      <c r="K610" s="24">
        <v>183</v>
      </c>
      <c r="L610" s="25" t="s">
        <v>39</v>
      </c>
      <c r="M610" s="25">
        <v>46204</v>
      </c>
      <c r="N610" s="3">
        <v>57000000</v>
      </c>
      <c r="O610" s="3">
        <v>57000000</v>
      </c>
      <c r="P610" s="24" t="s">
        <v>40</v>
      </c>
      <c r="Q610" s="24" t="s">
        <v>41</v>
      </c>
      <c r="R610" s="24" t="s">
        <v>3718</v>
      </c>
      <c r="S610" s="27" t="s">
        <v>1336</v>
      </c>
      <c r="T610" s="27" t="s">
        <v>1336</v>
      </c>
      <c r="U610" s="27" t="s">
        <v>1336</v>
      </c>
      <c r="V610" s="27" t="s">
        <v>1336</v>
      </c>
      <c r="W610" s="27" t="s">
        <v>1336</v>
      </c>
      <c r="X610" s="27" t="s">
        <v>1336</v>
      </c>
      <c r="Y610" s="27" t="s">
        <v>1336</v>
      </c>
      <c r="Z610" s="27" t="s">
        <v>1336</v>
      </c>
      <c r="AA610" s="27" t="s">
        <v>1336</v>
      </c>
      <c r="AB610" s="29" t="s">
        <v>43</v>
      </c>
      <c r="AC610" s="29" t="s">
        <v>43</v>
      </c>
      <c r="AD610" s="3"/>
    </row>
    <row r="611" spans="1:30" s="24" customFormat="1" ht="15">
      <c r="A611" s="24" t="s">
        <v>3719</v>
      </c>
      <c r="B611" s="24" t="s">
        <v>3720</v>
      </c>
      <c r="C611" s="24" t="s">
        <v>2489</v>
      </c>
      <c r="D611" s="24" t="s">
        <v>33</v>
      </c>
      <c r="E611" s="24" t="s">
        <v>3568</v>
      </c>
      <c r="F611" s="24" t="s">
        <v>35</v>
      </c>
      <c r="G611" s="24" t="s">
        <v>50</v>
      </c>
      <c r="H611" s="24" t="s">
        <v>51</v>
      </c>
      <c r="I611" s="24" t="s">
        <v>3499</v>
      </c>
      <c r="J611" s="25">
        <v>46022</v>
      </c>
      <c r="K611" s="24">
        <v>1055</v>
      </c>
      <c r="L611" s="25">
        <v>46031</v>
      </c>
      <c r="M611" s="25">
        <v>47086</v>
      </c>
      <c r="N611" s="3">
        <v>3140319000</v>
      </c>
      <c r="O611" s="3">
        <v>3140319000</v>
      </c>
      <c r="P611" s="24" t="s">
        <v>40</v>
      </c>
      <c r="Q611" s="24" t="s">
        <v>41</v>
      </c>
      <c r="R611" s="24" t="s">
        <v>3721</v>
      </c>
      <c r="S611" s="27" t="s">
        <v>532</v>
      </c>
      <c r="T611" s="27">
        <v>8041</v>
      </c>
      <c r="U611" s="27" t="s">
        <v>917</v>
      </c>
      <c r="V611" s="27">
        <v>3</v>
      </c>
      <c r="W611" s="24" t="s">
        <v>58</v>
      </c>
      <c r="X611" s="31" t="s">
        <v>3502</v>
      </c>
      <c r="Y611" s="32" t="s">
        <v>988</v>
      </c>
      <c r="Z611" s="29" t="s">
        <v>3722</v>
      </c>
      <c r="AA611" s="32" t="s">
        <v>3529</v>
      </c>
      <c r="AB611" s="29" t="s">
        <v>43</v>
      </c>
      <c r="AC611" s="29" t="s">
        <v>43</v>
      </c>
      <c r="AD611" s="3"/>
    </row>
    <row r="612" spans="1:30" s="24" customFormat="1" ht="15">
      <c r="A612" s="24">
        <v>142939</v>
      </c>
      <c r="B612" s="24" t="s">
        <v>3723</v>
      </c>
      <c r="C612" s="24" t="s">
        <v>3724</v>
      </c>
      <c r="D612" s="24" t="s">
        <v>3725</v>
      </c>
      <c r="E612" s="24" t="s">
        <v>48</v>
      </c>
      <c r="F612" s="24" t="s">
        <v>3706</v>
      </c>
      <c r="G612" s="24" t="s">
        <v>2511</v>
      </c>
      <c r="H612" s="24" t="s">
        <v>3726</v>
      </c>
      <c r="I612" s="24" t="s">
        <v>3727</v>
      </c>
      <c r="J612" s="25">
        <v>45723</v>
      </c>
      <c r="K612" s="24">
        <v>286</v>
      </c>
      <c r="L612" s="25">
        <v>45735</v>
      </c>
      <c r="M612" s="25">
        <v>46021</v>
      </c>
      <c r="N612" s="3">
        <v>780813675</v>
      </c>
      <c r="O612" s="3">
        <v>780813675</v>
      </c>
      <c r="P612" s="24" t="s">
        <v>40</v>
      </c>
      <c r="Q612" s="24" t="s">
        <v>43</v>
      </c>
      <c r="R612" s="24" t="s">
        <v>3728</v>
      </c>
      <c r="X612" s="31"/>
      <c r="Y612" s="44"/>
      <c r="Z612" s="29"/>
      <c r="AA612" s="44"/>
      <c r="AB612" s="29"/>
      <c r="AD612" s="3">
        <v>780644102</v>
      </c>
    </row>
    <row r="613" spans="1:30" s="24" customFormat="1" ht="15">
      <c r="A613" s="24">
        <v>143970</v>
      </c>
      <c r="B613" s="24" t="s">
        <v>3729</v>
      </c>
      <c r="C613" s="36" t="s">
        <v>3730</v>
      </c>
      <c r="D613" s="24" t="s">
        <v>3725</v>
      </c>
      <c r="E613" s="24" t="s">
        <v>48</v>
      </c>
      <c r="F613" s="24" t="s">
        <v>3706</v>
      </c>
      <c r="G613" s="24" t="s">
        <v>2511</v>
      </c>
      <c r="H613" s="24" t="s">
        <v>3726</v>
      </c>
      <c r="I613" s="24" t="s">
        <v>3731</v>
      </c>
      <c r="J613" s="25">
        <v>45742</v>
      </c>
      <c r="K613" s="24">
        <v>152</v>
      </c>
      <c r="L613" s="25">
        <v>45748</v>
      </c>
      <c r="M613" s="25">
        <v>45900</v>
      </c>
      <c r="N613" s="3">
        <v>109479055</v>
      </c>
      <c r="O613" s="3">
        <v>164009191</v>
      </c>
      <c r="P613" s="30">
        <v>54530136</v>
      </c>
      <c r="Q613" s="24" t="s">
        <v>43</v>
      </c>
      <c r="R613" s="24" t="s">
        <v>3732</v>
      </c>
      <c r="X613" s="31"/>
      <c r="Y613" s="44"/>
      <c r="Z613" s="29"/>
      <c r="AA613" s="44"/>
      <c r="AB613" s="29"/>
      <c r="AD613" s="3">
        <v>163494547</v>
      </c>
    </row>
    <row r="614" spans="1:30" s="24" customFormat="1" ht="15">
      <c r="A614" s="24">
        <v>145000</v>
      </c>
      <c r="B614" s="24" t="s">
        <v>3733</v>
      </c>
      <c r="C614" s="36" t="s">
        <v>3730</v>
      </c>
      <c r="D614" s="24" t="s">
        <v>3725</v>
      </c>
      <c r="E614" s="24" t="s">
        <v>48</v>
      </c>
      <c r="F614" s="24" t="s">
        <v>3706</v>
      </c>
      <c r="G614" s="24" t="s">
        <v>2511</v>
      </c>
      <c r="H614" s="24" t="s">
        <v>3726</v>
      </c>
      <c r="I614" s="24" t="s">
        <v>3734</v>
      </c>
      <c r="J614" s="25">
        <v>45763</v>
      </c>
      <c r="K614" s="24">
        <v>188</v>
      </c>
      <c r="L614" s="25">
        <v>45772</v>
      </c>
      <c r="M614" s="25">
        <v>45960</v>
      </c>
      <c r="N614" s="3">
        <v>186924148</v>
      </c>
      <c r="O614" s="3">
        <v>186924148</v>
      </c>
      <c r="P614" s="24" t="s">
        <v>40</v>
      </c>
      <c r="Q614" s="24" t="s">
        <v>43</v>
      </c>
      <c r="R614" s="24" t="s">
        <v>3735</v>
      </c>
      <c r="X614" s="31"/>
      <c r="Y614" s="44"/>
      <c r="Z614" s="29"/>
      <c r="AA614" s="44"/>
      <c r="AB614" s="29"/>
      <c r="AD614" s="3">
        <v>186924148</v>
      </c>
    </row>
    <row r="615" spans="1:30" s="24" customFormat="1" ht="15">
      <c r="A615" s="24">
        <v>153811</v>
      </c>
      <c r="B615" s="24" t="s">
        <v>3736</v>
      </c>
      <c r="C615" s="36" t="s">
        <v>3730</v>
      </c>
      <c r="D615" s="24" t="s">
        <v>3725</v>
      </c>
      <c r="E615" s="24" t="s">
        <v>48</v>
      </c>
      <c r="F615" s="24" t="s">
        <v>2724</v>
      </c>
      <c r="G615" s="24" t="s">
        <v>2511</v>
      </c>
      <c r="H615" s="24" t="s">
        <v>2772</v>
      </c>
      <c r="I615" s="24" t="s">
        <v>3737</v>
      </c>
      <c r="J615" s="25">
        <v>45951</v>
      </c>
      <c r="K615" s="24">
        <v>24</v>
      </c>
      <c r="L615" s="25">
        <v>45951</v>
      </c>
      <c r="M615" s="25">
        <v>45975</v>
      </c>
      <c r="N615" s="3">
        <v>18887996</v>
      </c>
      <c r="O615" s="3">
        <v>18887996</v>
      </c>
      <c r="P615" s="30">
        <v>1770352</v>
      </c>
      <c r="Q615" s="24" t="s">
        <v>43</v>
      </c>
      <c r="R615" s="24" t="s">
        <v>3738</v>
      </c>
      <c r="X615" s="31"/>
      <c r="Y615" s="44"/>
      <c r="Z615" s="29"/>
      <c r="AA615" s="44"/>
      <c r="AB615" s="29"/>
      <c r="AD615" s="3">
        <v>18887996</v>
      </c>
    </row>
    <row r="616" spans="1:30" s="24" customFormat="1" ht="15">
      <c r="A616" s="24">
        <v>154320</v>
      </c>
      <c r="B616" s="24" t="s">
        <v>3739</v>
      </c>
      <c r="C616" s="24" t="s">
        <v>3740</v>
      </c>
      <c r="D616" s="24" t="s">
        <v>3725</v>
      </c>
      <c r="E616" s="24" t="s">
        <v>48</v>
      </c>
      <c r="F616" s="24" t="s">
        <v>3741</v>
      </c>
      <c r="G616" s="24" t="s">
        <v>2511</v>
      </c>
      <c r="H616" s="24" t="s">
        <v>3726</v>
      </c>
      <c r="I616" s="24" t="s">
        <v>3742</v>
      </c>
      <c r="J616" s="25">
        <v>45959</v>
      </c>
      <c r="K616" s="24">
        <v>119</v>
      </c>
      <c r="L616" s="25">
        <v>45965</v>
      </c>
      <c r="M616" s="25">
        <v>46084</v>
      </c>
      <c r="N616" s="3">
        <v>98176295</v>
      </c>
      <c r="O616" s="3">
        <v>98176295</v>
      </c>
      <c r="P616" s="24" t="s">
        <v>40</v>
      </c>
      <c r="Q616" s="24" t="s">
        <v>43</v>
      </c>
      <c r="R616" s="24" t="s">
        <v>3743</v>
      </c>
      <c r="X616" s="31"/>
      <c r="Y616" s="44"/>
      <c r="Z616" s="29"/>
      <c r="AA616" s="44"/>
      <c r="AB616" s="29"/>
      <c r="AD616" s="3"/>
    </row>
    <row r="617" spans="1:30" s="24" customFormat="1" ht="15">
      <c r="A617" s="24">
        <v>158596</v>
      </c>
      <c r="B617" s="24" t="s">
        <v>3744</v>
      </c>
      <c r="C617" s="36" t="s">
        <v>3730</v>
      </c>
      <c r="D617" s="24" t="s">
        <v>3725</v>
      </c>
      <c r="E617" s="24" t="s">
        <v>48</v>
      </c>
      <c r="F617" s="24" t="s">
        <v>3706</v>
      </c>
      <c r="G617" s="24" t="s">
        <v>2771</v>
      </c>
      <c r="H617" s="24" t="s">
        <v>2772</v>
      </c>
      <c r="I617" s="24" t="s">
        <v>3745</v>
      </c>
      <c r="J617" s="25">
        <v>46014</v>
      </c>
      <c r="K617" s="24">
        <v>15</v>
      </c>
      <c r="L617" s="25">
        <v>46014</v>
      </c>
      <c r="M617" s="25">
        <v>46029</v>
      </c>
      <c r="N617" s="3">
        <v>1455380</v>
      </c>
      <c r="O617" s="3">
        <v>1455380</v>
      </c>
      <c r="P617" s="24" t="s">
        <v>40</v>
      </c>
      <c r="Q617" s="24" t="s">
        <v>43</v>
      </c>
      <c r="R617" s="24" t="s">
        <v>3746</v>
      </c>
      <c r="X617" s="31"/>
      <c r="Y617" s="44"/>
      <c r="Z617" s="29"/>
      <c r="AA617" s="44"/>
      <c r="AB617" s="29"/>
      <c r="AD617" s="3"/>
    </row>
    <row r="618" spans="1:30" s="24" customFormat="1" ht="15">
      <c r="A618" s="24" t="s">
        <v>3747</v>
      </c>
      <c r="B618" s="24" t="s">
        <v>3748</v>
      </c>
      <c r="C618" s="24" t="s">
        <v>47</v>
      </c>
      <c r="D618" s="24" t="s">
        <v>33</v>
      </c>
      <c r="E618" s="24" t="s">
        <v>48</v>
      </c>
      <c r="F618" s="24" t="s">
        <v>49</v>
      </c>
      <c r="G618" s="24" t="s">
        <v>50</v>
      </c>
      <c r="H618" s="24" t="s">
        <v>51</v>
      </c>
      <c r="I618" s="24" t="s">
        <v>3749</v>
      </c>
      <c r="J618" s="25">
        <v>45679</v>
      </c>
      <c r="K618" s="24">
        <v>333</v>
      </c>
      <c r="L618" s="25">
        <v>45691</v>
      </c>
      <c r="M618" s="25">
        <v>46024</v>
      </c>
      <c r="N618" s="3">
        <v>58512000</v>
      </c>
      <c r="O618" s="3">
        <v>80454000</v>
      </c>
      <c r="P618" s="3">
        <v>21942000</v>
      </c>
      <c r="Q618" s="24" t="s">
        <v>121</v>
      </c>
      <c r="R618" s="24" t="s">
        <v>3750</v>
      </c>
      <c r="X618" s="31"/>
      <c r="Y618" s="44"/>
      <c r="Z618" s="29"/>
      <c r="AA618" s="44"/>
      <c r="AB618" s="29"/>
      <c r="AD618" s="3">
        <v>79966400</v>
      </c>
    </row>
    <row r="619" spans="1:30" s="24" customFormat="1" ht="15">
      <c r="A619" s="24" t="s">
        <v>3751</v>
      </c>
      <c r="B619" s="24" t="s">
        <v>3752</v>
      </c>
      <c r="C619" s="24" t="s">
        <v>3753</v>
      </c>
      <c r="D619" s="24" t="s">
        <v>3754</v>
      </c>
      <c r="E619" s="24" t="s">
        <v>48</v>
      </c>
      <c r="F619" s="24" t="s">
        <v>3755</v>
      </c>
      <c r="G619" s="24" t="s">
        <v>2511</v>
      </c>
      <c r="H619" s="24" t="s">
        <v>3726</v>
      </c>
      <c r="I619" s="24" t="s">
        <v>3756</v>
      </c>
      <c r="J619" s="25">
        <v>45719</v>
      </c>
      <c r="L619" s="25">
        <v>45723</v>
      </c>
      <c r="M619" s="25">
        <v>46008</v>
      </c>
      <c r="N619" s="3">
        <v>111976600</v>
      </c>
      <c r="O619" s="3">
        <v>167964895</v>
      </c>
      <c r="P619" s="30">
        <v>55988295</v>
      </c>
      <c r="Q619" s="24" t="s">
        <v>43</v>
      </c>
      <c r="R619" s="24" t="s">
        <v>3750</v>
      </c>
      <c r="X619" s="31"/>
      <c r="Y619" s="44"/>
      <c r="Z619" s="29"/>
      <c r="AA619" s="44"/>
      <c r="AB619" s="29"/>
      <c r="AD619" s="3">
        <v>108968696</v>
      </c>
    </row>
    <row r="620" spans="1:30" s="24" customFormat="1" ht="15">
      <c r="A620" s="24" t="s">
        <v>3757</v>
      </c>
      <c r="B620" s="24" t="s">
        <v>3758</v>
      </c>
      <c r="C620" s="24" t="s">
        <v>3759</v>
      </c>
      <c r="D620" s="24" t="s">
        <v>33</v>
      </c>
      <c r="E620" s="24" t="s">
        <v>48</v>
      </c>
      <c r="F620" s="24" t="s">
        <v>35</v>
      </c>
      <c r="G620" s="24" t="s">
        <v>50</v>
      </c>
      <c r="H620" s="24" t="s">
        <v>51</v>
      </c>
      <c r="I620" s="24" t="s">
        <v>3760</v>
      </c>
      <c r="J620" s="25">
        <v>45796</v>
      </c>
      <c r="K620" s="24">
        <v>272</v>
      </c>
      <c r="L620" s="25">
        <v>45832</v>
      </c>
      <c r="M620" s="25">
        <v>46104</v>
      </c>
      <c r="N620" s="3">
        <v>100000000</v>
      </c>
      <c r="O620" s="3">
        <v>100000000</v>
      </c>
      <c r="P620" s="24" t="s">
        <v>40</v>
      </c>
      <c r="Q620" s="24" t="s">
        <v>121</v>
      </c>
      <c r="R620" s="24" t="s">
        <v>3761</v>
      </c>
      <c r="X620" s="31"/>
      <c r="Y620" s="44"/>
      <c r="Z620" s="29"/>
      <c r="AA620" s="44"/>
      <c r="AB620" s="29"/>
      <c r="AD620" s="3">
        <v>70000000</v>
      </c>
    </row>
    <row r="621" spans="1:30" s="24" customFormat="1" ht="15">
      <c r="A621" s="24" t="s">
        <v>3762</v>
      </c>
      <c r="B621" s="24" t="s">
        <v>3763</v>
      </c>
      <c r="C621" s="24" t="s">
        <v>3730</v>
      </c>
      <c r="D621" s="24" t="s">
        <v>3754</v>
      </c>
      <c r="E621" s="24" t="s">
        <v>48</v>
      </c>
      <c r="F621" s="24" t="s">
        <v>3706</v>
      </c>
      <c r="G621" s="24" t="s">
        <v>2511</v>
      </c>
      <c r="H621" s="24" t="s">
        <v>3726</v>
      </c>
      <c r="I621" s="24" t="s">
        <v>3764</v>
      </c>
      <c r="J621" s="25">
        <v>45811</v>
      </c>
      <c r="K621" s="24">
        <f>M621-L621</f>
        <v>240</v>
      </c>
      <c r="L621" s="25">
        <v>45841</v>
      </c>
      <c r="M621" s="25">
        <v>46081</v>
      </c>
      <c r="N621" s="3">
        <v>14300000</v>
      </c>
      <c r="O621" s="3">
        <v>1295117200</v>
      </c>
      <c r="P621" s="30">
        <v>1280817200</v>
      </c>
      <c r="Q621" s="24" t="s">
        <v>43</v>
      </c>
      <c r="R621" s="24" t="s">
        <v>3761</v>
      </c>
      <c r="X621" s="31"/>
      <c r="Y621" s="44"/>
      <c r="Z621" s="29"/>
      <c r="AA621" s="44"/>
      <c r="AB621" s="29"/>
      <c r="AD621" s="3">
        <v>1164827209</v>
      </c>
    </row>
    <row r="622" spans="1:30" s="24" customFormat="1" ht="15">
      <c r="A622" s="24" t="s">
        <v>3765</v>
      </c>
      <c r="B622" s="24" t="s">
        <v>3766</v>
      </c>
      <c r="C622" s="24" t="s">
        <v>3759</v>
      </c>
      <c r="D622" s="24" t="s">
        <v>3754</v>
      </c>
      <c r="E622" s="24" t="s">
        <v>48</v>
      </c>
      <c r="F622" s="24" t="s">
        <v>35</v>
      </c>
      <c r="G622" s="24" t="s">
        <v>2425</v>
      </c>
      <c r="H622" s="24" t="s">
        <v>3524</v>
      </c>
      <c r="I622" s="24" t="s">
        <v>3767</v>
      </c>
      <c r="J622" s="25">
        <v>45925</v>
      </c>
      <c r="L622" s="25">
        <v>45965</v>
      </c>
      <c r="M622" s="25">
        <v>46387</v>
      </c>
      <c r="N622" s="3">
        <v>2321233363</v>
      </c>
      <c r="O622" s="3">
        <v>2321233363</v>
      </c>
      <c r="P622" s="24" t="s">
        <v>40</v>
      </c>
      <c r="Q622" s="24" t="s">
        <v>43</v>
      </c>
      <c r="R622" s="24" t="s">
        <v>3768</v>
      </c>
      <c r="X622" s="31"/>
      <c r="Y622" s="44"/>
      <c r="Z622" s="29"/>
      <c r="AA622" s="44"/>
      <c r="AB622" s="29"/>
      <c r="AD622" s="3">
        <v>800000000</v>
      </c>
    </row>
    <row r="623" spans="1:30" s="24" customFormat="1" ht="15">
      <c r="A623" s="24" t="s">
        <v>3769</v>
      </c>
      <c r="B623" s="24" t="s">
        <v>3752</v>
      </c>
      <c r="C623" s="24" t="s">
        <v>3770</v>
      </c>
      <c r="D623" s="24" t="s">
        <v>3754</v>
      </c>
      <c r="E623" s="24" t="s">
        <v>48</v>
      </c>
      <c r="F623" s="24" t="s">
        <v>1095</v>
      </c>
      <c r="G623" s="24" t="s">
        <v>50</v>
      </c>
      <c r="H623" s="24" t="s">
        <v>3524</v>
      </c>
      <c r="I623" s="24" t="s">
        <v>3771</v>
      </c>
      <c r="J623" s="25">
        <v>45903</v>
      </c>
      <c r="L623" s="25">
        <v>45911</v>
      </c>
      <c r="M623" s="25">
        <v>46752</v>
      </c>
      <c r="N623" s="3">
        <v>40261280</v>
      </c>
      <c r="O623" s="3">
        <v>212771575</v>
      </c>
      <c r="P623" s="3">
        <v>172510295</v>
      </c>
      <c r="Q623" s="24" t="s">
        <v>43</v>
      </c>
      <c r="R623" s="24" t="s">
        <v>3772</v>
      </c>
      <c r="X623" s="31"/>
      <c r="Y623" s="44"/>
      <c r="Z623" s="29"/>
      <c r="AA623" s="44"/>
      <c r="AB623" s="29"/>
      <c r="AD623" s="3">
        <v>23677787</v>
      </c>
    </row>
    <row r="625" spans="30:30">
      <c r="AD625" s="22">
        <f>SUM(AD2:AD624)</f>
        <v>63350986062</v>
      </c>
    </row>
  </sheetData>
  <conditionalFormatting sqref="A1:A623">
    <cfRule type="duplicateValues" dxfId="2" priority="2"/>
  </conditionalFormatting>
  <hyperlinks>
    <hyperlink ref="R217" r:id="rId1"/>
    <hyperlink ref="R193" r:id="rId2"/>
    <hyperlink ref="R392" r:id="rId3"/>
    <hyperlink ref="R617" r:id="rId4"/>
    <hyperlink ref="R616" r:id="rId5"/>
    <hyperlink ref="R613" r:id="rId6"/>
    <hyperlink ref="R612" r:id="rId7"/>
    <hyperlink ref="R614" r:id="rId8"/>
    <hyperlink ref="R615" r:id="rId9"/>
    <hyperlink ref="R619" r:id="rId10"/>
    <hyperlink ref="R618" r:id="rId11"/>
    <hyperlink ref="R620" r:id="rId12"/>
    <hyperlink ref="R621" r:id="rId13"/>
    <hyperlink ref="R622" r:id="rId14"/>
    <hyperlink ref="R623"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workbookViewId="0">
      <selection activeCell="A28" sqref="A28"/>
    </sheetView>
  </sheetViews>
  <sheetFormatPr baseColWidth="10" defaultColWidth="11" defaultRowHeight="15"/>
  <cols>
    <col min="1" max="1" width="31.109375" bestFit="1" customWidth="1"/>
    <col min="2" max="2" width="18.33203125" bestFit="1" customWidth="1"/>
    <col min="3" max="3" width="17.44140625" bestFit="1" customWidth="1"/>
    <col min="4" max="5" width="19.109375" bestFit="1" customWidth="1"/>
    <col min="6" max="6" width="12.77734375" bestFit="1" customWidth="1"/>
  </cols>
  <sheetData>
    <row r="2" spans="1:6">
      <c r="A2" s="19" t="s">
        <v>4</v>
      </c>
      <c r="B2" t="s">
        <v>48</v>
      </c>
    </row>
    <row r="4" spans="1:6">
      <c r="A4" s="19" t="s">
        <v>6</v>
      </c>
      <c r="B4" t="s">
        <v>3773</v>
      </c>
      <c r="C4" t="s">
        <v>3774</v>
      </c>
      <c r="D4" t="s">
        <v>3775</v>
      </c>
    </row>
    <row r="5" spans="1:6">
      <c r="A5" t="s">
        <v>36</v>
      </c>
      <c r="B5" s="23">
        <v>44</v>
      </c>
      <c r="C5" s="1">
        <v>71659752547</v>
      </c>
      <c r="D5" s="1">
        <v>6396595790</v>
      </c>
      <c r="F5" s="20"/>
    </row>
    <row r="6" spans="1:6">
      <c r="A6" t="s">
        <v>2511</v>
      </c>
      <c r="B6" s="23">
        <v>10</v>
      </c>
      <c r="C6" s="1">
        <v>2917194263</v>
      </c>
      <c r="D6" s="1">
        <v>2627877658</v>
      </c>
      <c r="F6" s="20"/>
    </row>
    <row r="7" spans="1:6">
      <c r="A7" t="s">
        <v>2771</v>
      </c>
      <c r="B7" s="23">
        <v>5</v>
      </c>
      <c r="C7" s="1">
        <v>137804919</v>
      </c>
      <c r="D7" s="1">
        <v>89709485</v>
      </c>
      <c r="F7" s="1"/>
    </row>
    <row r="8" spans="1:6">
      <c r="A8" t="s">
        <v>50</v>
      </c>
      <c r="B8" s="23">
        <v>506</v>
      </c>
      <c r="C8" s="1">
        <v>341106703214</v>
      </c>
      <c r="D8" s="1">
        <v>48325260048</v>
      </c>
      <c r="F8" s="1"/>
    </row>
    <row r="9" spans="1:6">
      <c r="A9" t="s">
        <v>2425</v>
      </c>
      <c r="B9" s="23">
        <v>12</v>
      </c>
      <c r="C9" s="1">
        <v>24897299025</v>
      </c>
      <c r="D9" s="1">
        <v>5911543081</v>
      </c>
      <c r="F9" s="1"/>
    </row>
    <row r="10" spans="1:6">
      <c r="A10" t="s">
        <v>3776</v>
      </c>
      <c r="B10" s="23">
        <v>577</v>
      </c>
      <c r="C10" s="1">
        <v>440718753968</v>
      </c>
      <c r="D10" s="1">
        <v>63350986062</v>
      </c>
    </row>
    <row r="12" spans="1:6">
      <c r="E12" s="20"/>
    </row>
    <row r="15" spans="1:6">
      <c r="A15" s="19" t="s">
        <v>4</v>
      </c>
      <c r="B15" t="s">
        <v>48</v>
      </c>
    </row>
    <row r="17" spans="1:4">
      <c r="A17" s="19" t="s">
        <v>3777</v>
      </c>
      <c r="B17" t="s">
        <v>3778</v>
      </c>
      <c r="C17" t="s">
        <v>3774</v>
      </c>
      <c r="D17" t="s">
        <v>3775</v>
      </c>
    </row>
    <row r="18" spans="1:4">
      <c r="A18" s="5" t="s">
        <v>2575</v>
      </c>
      <c r="B18">
        <v>5</v>
      </c>
      <c r="C18" s="1">
        <v>5268585711</v>
      </c>
      <c r="D18" s="1">
        <v>2207469148</v>
      </c>
    </row>
    <row r="19" spans="1:4">
      <c r="A19" s="5" t="s">
        <v>35</v>
      </c>
      <c r="B19">
        <v>79</v>
      </c>
      <c r="C19" s="1">
        <v>373863509657</v>
      </c>
      <c r="D19" s="1">
        <v>11654712628</v>
      </c>
    </row>
    <row r="20" spans="1:4">
      <c r="A20" s="5" t="s">
        <v>49</v>
      </c>
      <c r="B20">
        <v>447</v>
      </c>
      <c r="C20" s="1">
        <v>42502523556</v>
      </c>
      <c r="D20" s="1">
        <v>39197777986</v>
      </c>
    </row>
    <row r="21" spans="1:4">
      <c r="A21" s="5" t="s">
        <v>1095</v>
      </c>
      <c r="B21">
        <v>16</v>
      </c>
      <c r="C21" s="1">
        <v>3179859134</v>
      </c>
      <c r="D21" s="1">
        <v>1464328312</v>
      </c>
    </row>
    <row r="22" spans="1:4">
      <c r="A22" s="5" t="s">
        <v>3741</v>
      </c>
      <c r="B22">
        <v>1</v>
      </c>
      <c r="C22" s="1">
        <v>98176295</v>
      </c>
      <c r="D22" s="1"/>
    </row>
    <row r="23" spans="1:4">
      <c r="A23" s="5" t="s">
        <v>3706</v>
      </c>
      <c r="B23">
        <v>6</v>
      </c>
      <c r="C23" s="1">
        <v>2439959648</v>
      </c>
      <c r="D23" s="1">
        <v>2295890006</v>
      </c>
    </row>
    <row r="24" spans="1:4">
      <c r="A24" s="5" t="s">
        <v>2724</v>
      </c>
      <c r="B24">
        <v>12</v>
      </c>
      <c r="C24" s="1">
        <v>4411462072</v>
      </c>
      <c r="D24" s="1">
        <v>326239012</v>
      </c>
    </row>
    <row r="25" spans="1:4">
      <c r="A25" s="5" t="s">
        <v>3755</v>
      </c>
      <c r="B25">
        <v>1</v>
      </c>
      <c r="C25" s="1">
        <v>167964895</v>
      </c>
      <c r="D25" s="1">
        <v>108968696</v>
      </c>
    </row>
    <row r="26" spans="1:4">
      <c r="A26" s="5" t="s">
        <v>2664</v>
      </c>
      <c r="B26">
        <v>2</v>
      </c>
      <c r="C26" s="1">
        <v>130150863</v>
      </c>
      <c r="D26" s="1">
        <v>128980960</v>
      </c>
    </row>
    <row r="27" spans="1:4">
      <c r="A27" s="5" t="s">
        <v>2280</v>
      </c>
      <c r="B27">
        <v>2</v>
      </c>
      <c r="C27" s="1">
        <v>861982900</v>
      </c>
      <c r="D27" s="1">
        <v>855076233</v>
      </c>
    </row>
    <row r="28" spans="1:4">
      <c r="A28" s="5" t="s">
        <v>2424</v>
      </c>
      <c r="B28">
        <v>6</v>
      </c>
      <c r="C28" s="1">
        <v>7794579237</v>
      </c>
      <c r="D28" s="1">
        <v>5111543081</v>
      </c>
    </row>
    <row r="29" spans="1:4">
      <c r="A29" s="5" t="s">
        <v>3776</v>
      </c>
      <c r="B29">
        <v>577</v>
      </c>
      <c r="C29" s="1">
        <v>440718753968</v>
      </c>
      <c r="D29" s="1">
        <v>63350986062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4"/>
  <sheetViews>
    <sheetView workbookViewId="0">
      <selection activeCell="B11" sqref="B11"/>
    </sheetView>
  </sheetViews>
  <sheetFormatPr baseColWidth="10" defaultColWidth="11" defaultRowHeight="15"/>
  <cols>
    <col min="2" max="2" width="19.6640625" customWidth="1"/>
    <col min="3" max="3" width="27.109375" customWidth="1"/>
    <col min="4" max="4" width="28.77734375" customWidth="1"/>
  </cols>
  <sheetData>
    <row r="1" spans="1:5" ht="15.75" thickBot="1">
      <c r="A1" s="6" t="s">
        <v>3779</v>
      </c>
      <c r="B1" s="6" t="s">
        <v>3780</v>
      </c>
      <c r="C1" s="16" t="s">
        <v>2</v>
      </c>
      <c r="D1" s="16" t="s">
        <v>7</v>
      </c>
    </row>
    <row r="2" spans="1:5" ht="15.75" thickBot="1">
      <c r="A2" s="14">
        <v>2025</v>
      </c>
      <c r="B2" s="14" t="s">
        <v>45</v>
      </c>
      <c r="C2" s="14" t="s">
        <v>49</v>
      </c>
      <c r="D2" s="14" t="s">
        <v>50</v>
      </c>
      <c r="E2" s="15" t="s">
        <v>3781</v>
      </c>
    </row>
    <row r="3" spans="1:5" ht="15.75" thickBot="1">
      <c r="A3" s="14">
        <v>2025</v>
      </c>
      <c r="B3" s="14" t="s">
        <v>65</v>
      </c>
      <c r="C3" s="14" t="s">
        <v>49</v>
      </c>
      <c r="D3" s="14" t="s">
        <v>50</v>
      </c>
      <c r="E3" s="15" t="s">
        <v>3781</v>
      </c>
    </row>
    <row r="4" spans="1:5" ht="15.75" thickBot="1">
      <c r="A4" s="14">
        <v>2025</v>
      </c>
      <c r="B4" s="14" t="s">
        <v>76</v>
      </c>
      <c r="C4" s="14" t="s">
        <v>49</v>
      </c>
      <c r="D4" s="14" t="s">
        <v>50</v>
      </c>
      <c r="E4" s="15" t="s">
        <v>3781</v>
      </c>
    </row>
    <row r="5" spans="1:5" ht="15.75" thickBot="1">
      <c r="A5" s="14">
        <v>2025</v>
      </c>
      <c r="B5" s="14" t="s">
        <v>85</v>
      </c>
      <c r="C5" s="14" t="s">
        <v>49</v>
      </c>
      <c r="D5" s="14" t="s">
        <v>50</v>
      </c>
      <c r="E5" s="15" t="s">
        <v>3781</v>
      </c>
    </row>
    <row r="6" spans="1:5" ht="15.75" thickBot="1">
      <c r="A6" s="14">
        <v>2025</v>
      </c>
      <c r="B6" s="14" t="s">
        <v>92</v>
      </c>
      <c r="C6" s="14" t="s">
        <v>49</v>
      </c>
      <c r="D6" s="14" t="s">
        <v>50</v>
      </c>
      <c r="E6" s="15" t="s">
        <v>3781</v>
      </c>
    </row>
    <row r="7" spans="1:5" ht="15.75" thickBot="1">
      <c r="A7" s="14">
        <v>2025</v>
      </c>
      <c r="B7" s="14" t="s">
        <v>99</v>
      </c>
      <c r="C7" s="14" t="s">
        <v>49</v>
      </c>
      <c r="D7" s="14" t="s">
        <v>50</v>
      </c>
      <c r="E7" s="15" t="s">
        <v>3781</v>
      </c>
    </row>
    <row r="8" spans="1:5" ht="15.75" thickBot="1">
      <c r="A8" s="14">
        <v>2025</v>
      </c>
      <c r="B8" s="14" t="s">
        <v>107</v>
      </c>
      <c r="C8" s="14" t="s">
        <v>49</v>
      </c>
      <c r="D8" s="14" t="s">
        <v>50</v>
      </c>
      <c r="E8" s="15" t="s">
        <v>3781</v>
      </c>
    </row>
    <row r="9" spans="1:5" ht="15.75" thickBot="1">
      <c r="A9" s="14">
        <v>2025</v>
      </c>
      <c r="B9" s="14" t="s">
        <v>117</v>
      </c>
      <c r="C9" s="14" t="s">
        <v>49</v>
      </c>
      <c r="D9" s="14" t="s">
        <v>50</v>
      </c>
      <c r="E9" s="15" t="s">
        <v>3781</v>
      </c>
    </row>
    <row r="10" spans="1:5" ht="15.75" thickBot="1">
      <c r="A10" s="14">
        <v>2025</v>
      </c>
      <c r="B10" s="14" t="s">
        <v>128</v>
      </c>
      <c r="C10" s="14" t="s">
        <v>49</v>
      </c>
      <c r="D10" s="14" t="s">
        <v>50</v>
      </c>
      <c r="E10" s="15" t="s">
        <v>3781</v>
      </c>
    </row>
    <row r="11" spans="1:5" ht="15.75" thickBot="1">
      <c r="A11" s="14">
        <v>2025</v>
      </c>
      <c r="B11" s="14" t="s">
        <v>136</v>
      </c>
      <c r="C11" s="14" t="s">
        <v>49</v>
      </c>
      <c r="D11" s="14" t="s">
        <v>50</v>
      </c>
      <c r="E11" s="15" t="s">
        <v>3781</v>
      </c>
    </row>
    <row r="12" spans="1:5" ht="15.75" thickBot="1">
      <c r="A12" s="14">
        <v>2025</v>
      </c>
      <c r="B12" s="14" t="s">
        <v>144</v>
      </c>
      <c r="C12" s="14" t="s">
        <v>49</v>
      </c>
      <c r="D12" s="14" t="s">
        <v>50</v>
      </c>
      <c r="E12" s="15" t="s">
        <v>3781</v>
      </c>
    </row>
    <row r="13" spans="1:5" ht="15.75" thickBot="1">
      <c r="A13" s="14">
        <v>2025</v>
      </c>
      <c r="B13" s="14" t="s">
        <v>151</v>
      </c>
      <c r="C13" s="14" t="s">
        <v>49</v>
      </c>
      <c r="D13" s="14" t="s">
        <v>50</v>
      </c>
      <c r="E13" s="15" t="s">
        <v>3781</v>
      </c>
    </row>
    <row r="14" spans="1:5" ht="15.75" thickBot="1">
      <c r="A14" s="14">
        <v>2025</v>
      </c>
      <c r="B14" s="14" t="s">
        <v>157</v>
      </c>
      <c r="C14" s="14" t="s">
        <v>49</v>
      </c>
      <c r="D14" s="14" t="s">
        <v>50</v>
      </c>
      <c r="E14" s="15" t="s">
        <v>3781</v>
      </c>
    </row>
    <row r="15" spans="1:5" ht="15.75" thickBot="1">
      <c r="A15" s="14">
        <v>2025</v>
      </c>
      <c r="B15" s="14" t="s">
        <v>163</v>
      </c>
      <c r="C15" s="14" t="s">
        <v>49</v>
      </c>
      <c r="D15" s="14" t="s">
        <v>50</v>
      </c>
      <c r="E15" s="15" t="s">
        <v>3781</v>
      </c>
    </row>
    <row r="16" spans="1:5" ht="15.75" thickBot="1">
      <c r="A16" s="14">
        <v>2025</v>
      </c>
      <c r="B16" s="14" t="s">
        <v>170</v>
      </c>
      <c r="C16" s="14" t="s">
        <v>49</v>
      </c>
      <c r="D16" s="14" t="s">
        <v>50</v>
      </c>
      <c r="E16" s="15" t="s">
        <v>3781</v>
      </c>
    </row>
    <row r="17" spans="1:5" ht="15.75" thickBot="1">
      <c r="A17" s="14">
        <v>2025</v>
      </c>
      <c r="B17" s="14" t="s">
        <v>176</v>
      </c>
      <c r="C17" s="14" t="s">
        <v>49</v>
      </c>
      <c r="D17" s="14" t="s">
        <v>50</v>
      </c>
      <c r="E17" s="15" t="s">
        <v>3781</v>
      </c>
    </row>
    <row r="18" spans="1:5" ht="15.75" thickBot="1">
      <c r="A18" s="14">
        <v>2025</v>
      </c>
      <c r="B18" s="14" t="s">
        <v>182</v>
      </c>
      <c r="C18" s="14" t="s">
        <v>49</v>
      </c>
      <c r="D18" s="14" t="s">
        <v>50</v>
      </c>
      <c r="E18" s="15" t="s">
        <v>3781</v>
      </c>
    </row>
    <row r="19" spans="1:5" ht="15.75" thickBot="1">
      <c r="A19" s="14">
        <v>2025</v>
      </c>
      <c r="B19" s="14" t="s">
        <v>189</v>
      </c>
      <c r="C19" s="14" t="s">
        <v>49</v>
      </c>
      <c r="D19" s="14" t="s">
        <v>50</v>
      </c>
      <c r="E19" s="15" t="s">
        <v>3781</v>
      </c>
    </row>
    <row r="20" spans="1:5" ht="15.75" thickBot="1">
      <c r="A20" s="14">
        <v>2025</v>
      </c>
      <c r="B20" s="14" t="s">
        <v>195</v>
      </c>
      <c r="C20" s="14" t="s">
        <v>49</v>
      </c>
      <c r="D20" s="14" t="s">
        <v>50</v>
      </c>
      <c r="E20" s="15" t="s">
        <v>3781</v>
      </c>
    </row>
    <row r="21" spans="1:5" ht="15.75" thickBot="1">
      <c r="A21" s="14">
        <v>2025</v>
      </c>
      <c r="B21" s="14" t="s">
        <v>202</v>
      </c>
      <c r="C21" s="14" t="s">
        <v>49</v>
      </c>
      <c r="D21" s="14" t="s">
        <v>50</v>
      </c>
      <c r="E21" s="15" t="s">
        <v>3781</v>
      </c>
    </row>
    <row r="22" spans="1:5" ht="15.75" thickBot="1">
      <c r="A22" s="14">
        <v>2025</v>
      </c>
      <c r="B22" s="14" t="s">
        <v>210</v>
      </c>
      <c r="C22" s="14" t="s">
        <v>49</v>
      </c>
      <c r="D22" s="14" t="s">
        <v>50</v>
      </c>
      <c r="E22" s="15" t="s">
        <v>3781</v>
      </c>
    </row>
    <row r="23" spans="1:5" ht="15.75" thickBot="1">
      <c r="A23" s="14">
        <v>2025</v>
      </c>
      <c r="B23" s="14" t="s">
        <v>217</v>
      </c>
      <c r="C23" s="14" t="s">
        <v>49</v>
      </c>
      <c r="D23" s="14" t="s">
        <v>50</v>
      </c>
      <c r="E23" s="15" t="s">
        <v>3781</v>
      </c>
    </row>
    <row r="24" spans="1:5" ht="15.75" thickBot="1">
      <c r="A24" s="14">
        <v>2025</v>
      </c>
      <c r="B24" s="14" t="s">
        <v>224</v>
      </c>
      <c r="C24" s="14" t="s">
        <v>49</v>
      </c>
      <c r="D24" s="14" t="s">
        <v>50</v>
      </c>
      <c r="E24" s="15" t="s">
        <v>3781</v>
      </c>
    </row>
    <row r="25" spans="1:5" ht="15.75" thickBot="1">
      <c r="A25" s="14">
        <v>2025</v>
      </c>
      <c r="B25" s="14" t="s">
        <v>231</v>
      </c>
      <c r="C25" s="14" t="s">
        <v>49</v>
      </c>
      <c r="D25" s="14" t="s">
        <v>50</v>
      </c>
      <c r="E25" s="15" t="s">
        <v>3781</v>
      </c>
    </row>
    <row r="26" spans="1:5" ht="15.75" thickBot="1">
      <c r="A26" s="14">
        <v>2025</v>
      </c>
      <c r="B26" s="14" t="s">
        <v>240</v>
      </c>
      <c r="C26" s="14" t="s">
        <v>49</v>
      </c>
      <c r="D26" s="14" t="s">
        <v>50</v>
      </c>
      <c r="E26" s="15" t="s">
        <v>3781</v>
      </c>
    </row>
    <row r="27" spans="1:5" ht="15.75" thickBot="1">
      <c r="A27" s="14">
        <v>2025</v>
      </c>
      <c r="B27" s="14" t="s">
        <v>249</v>
      </c>
      <c r="C27" s="14" t="s">
        <v>49</v>
      </c>
      <c r="D27" s="14" t="s">
        <v>50</v>
      </c>
      <c r="E27" s="15" t="s">
        <v>3781</v>
      </c>
    </row>
    <row r="28" spans="1:5" ht="15.75" thickBot="1">
      <c r="A28" s="14">
        <v>2025</v>
      </c>
      <c r="B28" s="14" t="s">
        <v>256</v>
      </c>
      <c r="C28" s="14" t="s">
        <v>49</v>
      </c>
      <c r="D28" s="14" t="s">
        <v>50</v>
      </c>
      <c r="E28" s="15" t="s">
        <v>3781</v>
      </c>
    </row>
    <row r="29" spans="1:5" ht="15.75" thickBot="1">
      <c r="A29" s="14">
        <v>2025</v>
      </c>
      <c r="B29" s="14" t="s">
        <v>261</v>
      </c>
      <c r="C29" s="14" t="s">
        <v>49</v>
      </c>
      <c r="D29" s="14" t="s">
        <v>50</v>
      </c>
      <c r="E29" s="15" t="s">
        <v>3781</v>
      </c>
    </row>
    <row r="30" spans="1:5" ht="15.75" thickBot="1">
      <c r="A30" s="14">
        <v>2025</v>
      </c>
      <c r="B30" s="14" t="s">
        <v>269</v>
      </c>
      <c r="C30" s="14" t="s">
        <v>49</v>
      </c>
      <c r="D30" s="14" t="s">
        <v>50</v>
      </c>
      <c r="E30" s="15" t="s">
        <v>3781</v>
      </c>
    </row>
    <row r="31" spans="1:5" ht="15.75" thickBot="1">
      <c r="A31" s="14">
        <v>2025</v>
      </c>
      <c r="B31" s="14" t="s">
        <v>276</v>
      </c>
      <c r="C31" s="14" t="s">
        <v>49</v>
      </c>
      <c r="D31" s="14" t="s">
        <v>50</v>
      </c>
      <c r="E31" s="15" t="s">
        <v>3781</v>
      </c>
    </row>
    <row r="32" spans="1:5" ht="15.75" thickBot="1">
      <c r="A32" s="14">
        <v>2025</v>
      </c>
      <c r="B32" s="14" t="s">
        <v>281</v>
      </c>
      <c r="C32" s="14" t="s">
        <v>49</v>
      </c>
      <c r="D32" s="14" t="s">
        <v>50</v>
      </c>
      <c r="E32" s="15" t="s">
        <v>3781</v>
      </c>
    </row>
    <row r="33" spans="1:5" ht="15.75" thickBot="1">
      <c r="A33" s="14">
        <v>2025</v>
      </c>
      <c r="B33" s="14" t="s">
        <v>288</v>
      </c>
      <c r="C33" s="14" t="s">
        <v>49</v>
      </c>
      <c r="D33" s="14" t="s">
        <v>50</v>
      </c>
      <c r="E33" s="15" t="s">
        <v>3781</v>
      </c>
    </row>
    <row r="34" spans="1:5" ht="15.75" thickBot="1">
      <c r="A34" s="14">
        <v>2025</v>
      </c>
      <c r="B34" s="14" t="s">
        <v>294</v>
      </c>
      <c r="C34" s="14" t="s">
        <v>49</v>
      </c>
      <c r="D34" s="14" t="s">
        <v>50</v>
      </c>
      <c r="E34" s="15" t="s">
        <v>3781</v>
      </c>
    </row>
    <row r="35" spans="1:5" ht="15.75" thickBot="1">
      <c r="A35" s="14">
        <v>2025</v>
      </c>
      <c r="B35" s="14" t="s">
        <v>300</v>
      </c>
      <c r="C35" s="14" t="s">
        <v>49</v>
      </c>
      <c r="D35" s="14" t="s">
        <v>50</v>
      </c>
      <c r="E35" s="15" t="s">
        <v>3781</v>
      </c>
    </row>
    <row r="36" spans="1:5" ht="15.75" thickBot="1">
      <c r="A36" s="14">
        <v>2025</v>
      </c>
      <c r="B36" s="14" t="s">
        <v>306</v>
      </c>
      <c r="C36" s="14" t="s">
        <v>49</v>
      </c>
      <c r="D36" s="14" t="s">
        <v>50</v>
      </c>
      <c r="E36" s="15" t="s">
        <v>3781</v>
      </c>
    </row>
    <row r="37" spans="1:5" ht="15.75" thickBot="1">
      <c r="A37" s="14">
        <v>2025</v>
      </c>
      <c r="B37" s="14" t="s">
        <v>312</v>
      </c>
      <c r="C37" s="14" t="s">
        <v>49</v>
      </c>
      <c r="D37" s="14" t="s">
        <v>50</v>
      </c>
      <c r="E37" s="15" t="s">
        <v>3781</v>
      </c>
    </row>
    <row r="38" spans="1:5" ht="15.75" thickBot="1">
      <c r="A38" s="14">
        <v>2025</v>
      </c>
      <c r="B38" s="14" t="s">
        <v>321</v>
      </c>
      <c r="C38" s="14" t="s">
        <v>49</v>
      </c>
      <c r="D38" s="14" t="s">
        <v>50</v>
      </c>
      <c r="E38" s="15" t="s">
        <v>3781</v>
      </c>
    </row>
    <row r="39" spans="1:5" ht="15.75" thickBot="1">
      <c r="A39" s="14">
        <v>2025</v>
      </c>
      <c r="B39" s="14" t="s">
        <v>328</v>
      </c>
      <c r="C39" s="14" t="s">
        <v>49</v>
      </c>
      <c r="D39" s="14" t="s">
        <v>50</v>
      </c>
      <c r="E39" s="15" t="s">
        <v>3781</v>
      </c>
    </row>
    <row r="40" spans="1:5" ht="15.75" thickBot="1">
      <c r="A40" s="14">
        <v>2025</v>
      </c>
      <c r="B40" s="14" t="s">
        <v>334</v>
      </c>
      <c r="C40" s="14" t="s">
        <v>49</v>
      </c>
      <c r="D40" s="14" t="s">
        <v>50</v>
      </c>
      <c r="E40" s="15" t="s">
        <v>3781</v>
      </c>
    </row>
    <row r="41" spans="1:5" ht="15.75" thickBot="1">
      <c r="A41" s="14">
        <v>2025</v>
      </c>
      <c r="B41" s="14" t="s">
        <v>342</v>
      </c>
      <c r="C41" s="14" t="s">
        <v>49</v>
      </c>
      <c r="D41" s="14" t="s">
        <v>50</v>
      </c>
      <c r="E41" s="15" t="s">
        <v>3781</v>
      </c>
    </row>
    <row r="42" spans="1:5" ht="15.75" thickBot="1">
      <c r="A42" s="14">
        <v>2025</v>
      </c>
      <c r="B42" s="14" t="s">
        <v>348</v>
      </c>
      <c r="C42" s="14" t="s">
        <v>49</v>
      </c>
      <c r="D42" s="14" t="s">
        <v>50</v>
      </c>
      <c r="E42" s="15" t="s">
        <v>3781</v>
      </c>
    </row>
    <row r="43" spans="1:5" ht="15.75" thickBot="1">
      <c r="A43" s="14">
        <v>2025</v>
      </c>
      <c r="B43" s="14" t="s">
        <v>355</v>
      </c>
      <c r="C43" s="14" t="s">
        <v>49</v>
      </c>
      <c r="D43" s="14" t="s">
        <v>50</v>
      </c>
      <c r="E43" s="15" t="s">
        <v>3781</v>
      </c>
    </row>
    <row r="44" spans="1:5" ht="15.75" thickBot="1">
      <c r="A44" s="14">
        <v>2025</v>
      </c>
      <c r="B44" s="14" t="s">
        <v>362</v>
      </c>
      <c r="C44" s="14" t="s">
        <v>49</v>
      </c>
      <c r="D44" s="14" t="s">
        <v>50</v>
      </c>
      <c r="E44" s="15" t="s">
        <v>3781</v>
      </c>
    </row>
    <row r="45" spans="1:5" ht="15.75" thickBot="1">
      <c r="A45" s="14">
        <v>2025</v>
      </c>
      <c r="B45" s="14" t="s">
        <v>368</v>
      </c>
      <c r="C45" s="14" t="s">
        <v>49</v>
      </c>
      <c r="D45" s="14" t="s">
        <v>50</v>
      </c>
      <c r="E45" s="15" t="s">
        <v>3781</v>
      </c>
    </row>
    <row r="46" spans="1:5" ht="15.75" thickBot="1">
      <c r="A46" s="14">
        <v>2025</v>
      </c>
      <c r="B46" s="14" t="s">
        <v>374</v>
      </c>
      <c r="C46" s="14" t="s">
        <v>49</v>
      </c>
      <c r="D46" s="14" t="s">
        <v>50</v>
      </c>
      <c r="E46" s="15" t="s">
        <v>3781</v>
      </c>
    </row>
    <row r="47" spans="1:5" ht="15.75" thickBot="1">
      <c r="A47" s="14">
        <v>2025</v>
      </c>
      <c r="B47" s="14" t="s">
        <v>383</v>
      </c>
      <c r="C47" s="14" t="s">
        <v>49</v>
      </c>
      <c r="D47" s="14" t="s">
        <v>50</v>
      </c>
      <c r="E47" s="15" t="s">
        <v>3781</v>
      </c>
    </row>
    <row r="48" spans="1:5" ht="15.75" thickBot="1">
      <c r="A48" s="14">
        <v>2025</v>
      </c>
      <c r="B48" s="14" t="s">
        <v>391</v>
      </c>
      <c r="C48" s="14" t="s">
        <v>49</v>
      </c>
      <c r="D48" s="14" t="s">
        <v>50</v>
      </c>
      <c r="E48" s="15" t="s">
        <v>3781</v>
      </c>
    </row>
    <row r="49" spans="1:5" ht="15.75" thickBot="1">
      <c r="A49" s="14">
        <v>2025</v>
      </c>
      <c r="B49" s="14" t="s">
        <v>397</v>
      </c>
      <c r="C49" s="14" t="s">
        <v>49</v>
      </c>
      <c r="D49" s="14" t="s">
        <v>50</v>
      </c>
      <c r="E49" s="15" t="s">
        <v>3781</v>
      </c>
    </row>
    <row r="50" spans="1:5" ht="15.75" thickBot="1">
      <c r="A50" s="14">
        <v>2025</v>
      </c>
      <c r="B50" s="14" t="s">
        <v>405</v>
      </c>
      <c r="C50" s="14" t="s">
        <v>49</v>
      </c>
      <c r="D50" s="14" t="s">
        <v>50</v>
      </c>
      <c r="E50" s="15" t="s">
        <v>3781</v>
      </c>
    </row>
    <row r="51" spans="1:5" ht="15.75" thickBot="1">
      <c r="A51" s="14">
        <v>2025</v>
      </c>
      <c r="B51" s="14" t="s">
        <v>414</v>
      </c>
      <c r="C51" s="14" t="s">
        <v>49</v>
      </c>
      <c r="D51" s="14" t="s">
        <v>50</v>
      </c>
      <c r="E51" s="15" t="s">
        <v>3781</v>
      </c>
    </row>
    <row r="52" spans="1:5" ht="15.75" thickBot="1">
      <c r="A52" s="14">
        <v>2025</v>
      </c>
      <c r="B52" s="14" t="s">
        <v>420</v>
      </c>
      <c r="C52" s="14" t="s">
        <v>49</v>
      </c>
      <c r="D52" s="14" t="s">
        <v>50</v>
      </c>
      <c r="E52" s="15" t="s">
        <v>3781</v>
      </c>
    </row>
    <row r="53" spans="1:5" ht="15.75" thickBot="1">
      <c r="A53" s="14">
        <v>2025</v>
      </c>
      <c r="B53" s="14" t="s">
        <v>427</v>
      </c>
      <c r="C53" s="14" t="s">
        <v>49</v>
      </c>
      <c r="D53" s="14" t="s">
        <v>50</v>
      </c>
      <c r="E53" s="15" t="s">
        <v>3781</v>
      </c>
    </row>
    <row r="54" spans="1:5" ht="15.75" thickBot="1">
      <c r="A54" s="14">
        <v>2025</v>
      </c>
      <c r="B54" s="14" t="s">
        <v>433</v>
      </c>
      <c r="C54" s="14" t="s">
        <v>49</v>
      </c>
      <c r="D54" s="14" t="s">
        <v>50</v>
      </c>
      <c r="E54" s="15" t="s">
        <v>3781</v>
      </c>
    </row>
    <row r="55" spans="1:5" ht="15.75" thickBot="1">
      <c r="A55" s="14">
        <v>2025</v>
      </c>
      <c r="B55" s="14" t="s">
        <v>438</v>
      </c>
      <c r="C55" s="14" t="s">
        <v>49</v>
      </c>
      <c r="D55" s="14" t="s">
        <v>50</v>
      </c>
      <c r="E55" s="15" t="s">
        <v>3781</v>
      </c>
    </row>
    <row r="56" spans="1:5" ht="15.75" thickBot="1">
      <c r="A56" s="14">
        <v>2025</v>
      </c>
      <c r="B56" s="14" t="s">
        <v>443</v>
      </c>
      <c r="C56" s="14" t="s">
        <v>49</v>
      </c>
      <c r="D56" s="14" t="s">
        <v>50</v>
      </c>
      <c r="E56" s="15" t="s">
        <v>3781</v>
      </c>
    </row>
    <row r="57" spans="1:5" ht="15.75" thickBot="1">
      <c r="A57" s="14">
        <v>2025</v>
      </c>
      <c r="B57" s="14" t="s">
        <v>449</v>
      </c>
      <c r="C57" s="14" t="s">
        <v>49</v>
      </c>
      <c r="D57" s="14" t="s">
        <v>50</v>
      </c>
      <c r="E57" s="15" t="s">
        <v>3781</v>
      </c>
    </row>
    <row r="58" spans="1:5" ht="15.75" thickBot="1">
      <c r="A58" s="14">
        <v>2025</v>
      </c>
      <c r="B58" s="14" t="s">
        <v>455</v>
      </c>
      <c r="C58" s="14" t="s">
        <v>49</v>
      </c>
      <c r="D58" s="14" t="s">
        <v>50</v>
      </c>
      <c r="E58" s="15" t="s">
        <v>3781</v>
      </c>
    </row>
    <row r="59" spans="1:5" ht="15.75" thickBot="1">
      <c r="A59" s="14">
        <v>2025</v>
      </c>
      <c r="B59" s="14" t="s">
        <v>462</v>
      </c>
      <c r="C59" s="14" t="s">
        <v>49</v>
      </c>
      <c r="D59" s="14" t="s">
        <v>50</v>
      </c>
      <c r="E59" s="15" t="s">
        <v>3781</v>
      </c>
    </row>
    <row r="60" spans="1:5" ht="15.75" thickBot="1">
      <c r="A60" s="14">
        <v>2025</v>
      </c>
      <c r="B60" s="14" t="s">
        <v>467</v>
      </c>
      <c r="C60" s="14" t="s">
        <v>49</v>
      </c>
      <c r="D60" s="14" t="s">
        <v>50</v>
      </c>
      <c r="E60" s="15" t="s">
        <v>3781</v>
      </c>
    </row>
    <row r="61" spans="1:5" ht="15.75" thickBot="1">
      <c r="A61" s="14">
        <v>2025</v>
      </c>
      <c r="B61" s="14" t="s">
        <v>473</v>
      </c>
      <c r="C61" s="14" t="s">
        <v>49</v>
      </c>
      <c r="D61" s="14" t="s">
        <v>50</v>
      </c>
      <c r="E61" s="15" t="s">
        <v>3781</v>
      </c>
    </row>
    <row r="62" spans="1:5" ht="15.75" thickBot="1">
      <c r="A62" s="14">
        <v>2025</v>
      </c>
      <c r="B62" s="14" t="s">
        <v>480</v>
      </c>
      <c r="C62" s="14" t="s">
        <v>49</v>
      </c>
      <c r="D62" s="14" t="s">
        <v>50</v>
      </c>
      <c r="E62" s="15" t="s">
        <v>3781</v>
      </c>
    </row>
    <row r="63" spans="1:5" ht="15.75" thickBot="1">
      <c r="A63" s="14">
        <v>2025</v>
      </c>
      <c r="B63" s="14" t="s">
        <v>488</v>
      </c>
      <c r="C63" s="14" t="s">
        <v>49</v>
      </c>
      <c r="D63" s="14" t="s">
        <v>50</v>
      </c>
      <c r="E63" s="15" t="s">
        <v>3781</v>
      </c>
    </row>
    <row r="64" spans="1:5" ht="15.75" thickBot="1">
      <c r="A64" s="14">
        <v>2025</v>
      </c>
      <c r="B64" s="14" t="s">
        <v>494</v>
      </c>
      <c r="C64" s="14" t="s">
        <v>49</v>
      </c>
      <c r="D64" s="14" t="s">
        <v>50</v>
      </c>
      <c r="E64" s="15" t="s">
        <v>3781</v>
      </c>
    </row>
    <row r="65" spans="1:5" ht="15.75" thickBot="1">
      <c r="A65" s="14">
        <v>2025</v>
      </c>
      <c r="B65" s="14" t="s">
        <v>500</v>
      </c>
      <c r="C65" s="14" t="s">
        <v>49</v>
      </c>
      <c r="D65" s="14" t="s">
        <v>50</v>
      </c>
      <c r="E65" s="15" t="s">
        <v>3781</v>
      </c>
    </row>
    <row r="66" spans="1:5" ht="15.75" thickBot="1">
      <c r="A66" s="14">
        <v>2025</v>
      </c>
      <c r="B66" s="14" t="s">
        <v>509</v>
      </c>
      <c r="C66" s="14" t="s">
        <v>49</v>
      </c>
      <c r="D66" s="14" t="s">
        <v>50</v>
      </c>
      <c r="E66" s="15" t="s">
        <v>3781</v>
      </c>
    </row>
    <row r="67" spans="1:5" ht="15.75" thickBot="1">
      <c r="A67" s="14">
        <v>2025</v>
      </c>
      <c r="B67" s="14" t="s">
        <v>515</v>
      </c>
      <c r="C67" s="14" t="s">
        <v>49</v>
      </c>
      <c r="D67" s="14" t="s">
        <v>50</v>
      </c>
      <c r="E67" s="15" t="s">
        <v>3781</v>
      </c>
    </row>
    <row r="68" spans="1:5" ht="15.75" thickBot="1">
      <c r="A68" s="14">
        <v>2025</v>
      </c>
      <c r="B68" s="14" t="s">
        <v>521</v>
      </c>
      <c r="C68" s="14" t="s">
        <v>49</v>
      </c>
      <c r="D68" s="14" t="s">
        <v>50</v>
      </c>
      <c r="E68" s="15" t="s">
        <v>3781</v>
      </c>
    </row>
    <row r="69" spans="1:5" ht="15.75" thickBot="1">
      <c r="A69" s="14">
        <v>2025</v>
      </c>
      <c r="B69" s="14" t="s">
        <v>528</v>
      </c>
      <c r="C69" s="14" t="s">
        <v>49</v>
      </c>
      <c r="D69" s="14" t="s">
        <v>50</v>
      </c>
      <c r="E69" s="15" t="s">
        <v>3781</v>
      </c>
    </row>
    <row r="70" spans="1:5" ht="15.75" thickBot="1">
      <c r="A70" s="14">
        <v>2025</v>
      </c>
      <c r="B70" s="14" t="s">
        <v>537</v>
      </c>
      <c r="C70" s="14" t="s">
        <v>49</v>
      </c>
      <c r="D70" s="14" t="s">
        <v>50</v>
      </c>
      <c r="E70" s="15" t="s">
        <v>3781</v>
      </c>
    </row>
    <row r="71" spans="1:5" ht="15.75" thickBot="1">
      <c r="A71" s="14">
        <v>2025</v>
      </c>
      <c r="B71" s="14" t="s">
        <v>546</v>
      </c>
      <c r="C71" s="14" t="s">
        <v>49</v>
      </c>
      <c r="D71" s="14" t="s">
        <v>50</v>
      </c>
      <c r="E71" s="15" t="s">
        <v>3781</v>
      </c>
    </row>
    <row r="72" spans="1:5" ht="15.75" thickBot="1">
      <c r="A72" s="14">
        <v>2025</v>
      </c>
      <c r="B72" s="14" t="s">
        <v>552</v>
      </c>
      <c r="C72" s="14" t="s">
        <v>49</v>
      </c>
      <c r="D72" s="14" t="s">
        <v>50</v>
      </c>
      <c r="E72" s="15" t="s">
        <v>3781</v>
      </c>
    </row>
    <row r="73" spans="1:5" ht="15.75" thickBot="1">
      <c r="A73" s="14">
        <v>2025</v>
      </c>
      <c r="B73" s="14" t="s">
        <v>558</v>
      </c>
      <c r="C73" s="14" t="s">
        <v>49</v>
      </c>
      <c r="D73" s="14" t="s">
        <v>50</v>
      </c>
      <c r="E73" s="15" t="s">
        <v>3781</v>
      </c>
    </row>
    <row r="74" spans="1:5" ht="15.75" thickBot="1">
      <c r="A74" s="14">
        <v>2025</v>
      </c>
      <c r="B74" s="14" t="s">
        <v>564</v>
      </c>
      <c r="C74" s="14" t="s">
        <v>49</v>
      </c>
      <c r="D74" s="14" t="s">
        <v>50</v>
      </c>
      <c r="E74" s="15" t="s">
        <v>3781</v>
      </c>
    </row>
    <row r="75" spans="1:5" ht="15.75" thickBot="1">
      <c r="A75" s="14">
        <v>2025</v>
      </c>
      <c r="B75" s="14" t="s">
        <v>570</v>
      </c>
      <c r="C75" s="14" t="s">
        <v>49</v>
      </c>
      <c r="D75" s="14" t="s">
        <v>50</v>
      </c>
      <c r="E75" s="15" t="s">
        <v>3781</v>
      </c>
    </row>
    <row r="76" spans="1:5" ht="15.75" thickBot="1">
      <c r="A76" s="14">
        <v>2025</v>
      </c>
      <c r="B76" s="14" t="s">
        <v>575</v>
      </c>
      <c r="C76" s="14" t="s">
        <v>49</v>
      </c>
      <c r="D76" s="14" t="s">
        <v>50</v>
      </c>
      <c r="E76" s="15" t="s">
        <v>3781</v>
      </c>
    </row>
    <row r="77" spans="1:5" ht="15.75" thickBot="1">
      <c r="A77" s="14">
        <v>2025</v>
      </c>
      <c r="B77" s="14" t="s">
        <v>581</v>
      </c>
      <c r="C77" s="14" t="s">
        <v>49</v>
      </c>
      <c r="D77" s="14" t="s">
        <v>50</v>
      </c>
      <c r="E77" s="15" t="s">
        <v>3781</v>
      </c>
    </row>
    <row r="78" spans="1:5" ht="15.75" thickBot="1">
      <c r="A78" s="14">
        <v>2025</v>
      </c>
      <c r="B78" s="14" t="s">
        <v>587</v>
      </c>
      <c r="C78" s="14" t="s">
        <v>49</v>
      </c>
      <c r="D78" s="14" t="s">
        <v>50</v>
      </c>
      <c r="E78" s="15" t="s">
        <v>3781</v>
      </c>
    </row>
    <row r="79" spans="1:5" ht="15.75" thickBot="1">
      <c r="A79" s="14">
        <v>2025</v>
      </c>
      <c r="B79" s="14" t="s">
        <v>592</v>
      </c>
      <c r="C79" s="14" t="s">
        <v>49</v>
      </c>
      <c r="D79" s="14" t="s">
        <v>50</v>
      </c>
      <c r="E79" s="15" t="s">
        <v>3781</v>
      </c>
    </row>
    <row r="80" spans="1:5" ht="15.75" thickBot="1">
      <c r="A80" s="14">
        <v>2025</v>
      </c>
      <c r="B80" s="14" t="s">
        <v>597</v>
      </c>
      <c r="C80" s="14" t="s">
        <v>49</v>
      </c>
      <c r="D80" s="14" t="s">
        <v>50</v>
      </c>
      <c r="E80" s="15" t="s">
        <v>3781</v>
      </c>
    </row>
    <row r="81" spans="1:5" ht="15.75" thickBot="1">
      <c r="A81" s="14">
        <v>2025</v>
      </c>
      <c r="B81" s="14" t="s">
        <v>603</v>
      </c>
      <c r="C81" s="14" t="s">
        <v>49</v>
      </c>
      <c r="D81" s="14" t="s">
        <v>50</v>
      </c>
      <c r="E81" s="15" t="s">
        <v>3781</v>
      </c>
    </row>
    <row r="82" spans="1:5" ht="15.75" thickBot="1">
      <c r="A82" s="14">
        <v>2025</v>
      </c>
      <c r="B82" s="14" t="s">
        <v>611</v>
      </c>
      <c r="C82" s="14" t="s">
        <v>49</v>
      </c>
      <c r="D82" s="14" t="s">
        <v>50</v>
      </c>
      <c r="E82" s="15" t="s">
        <v>3781</v>
      </c>
    </row>
    <row r="83" spans="1:5" ht="15.75" thickBot="1">
      <c r="A83" s="14">
        <v>2025</v>
      </c>
      <c r="B83" s="14" t="s">
        <v>617</v>
      </c>
      <c r="C83" s="14" t="s">
        <v>49</v>
      </c>
      <c r="D83" s="14" t="s">
        <v>50</v>
      </c>
      <c r="E83" s="15" t="s">
        <v>3781</v>
      </c>
    </row>
    <row r="84" spans="1:5" ht="15.75" thickBot="1">
      <c r="A84" s="14">
        <v>2025</v>
      </c>
      <c r="B84" s="14" t="s">
        <v>623</v>
      </c>
      <c r="C84" s="14" t="s">
        <v>49</v>
      </c>
      <c r="D84" s="14" t="s">
        <v>50</v>
      </c>
      <c r="E84" s="15" t="s">
        <v>3781</v>
      </c>
    </row>
    <row r="85" spans="1:5" ht="15.75" thickBot="1">
      <c r="A85" s="14">
        <v>2025</v>
      </c>
      <c r="B85" s="14" t="s">
        <v>634</v>
      </c>
      <c r="C85" s="14" t="s">
        <v>49</v>
      </c>
      <c r="D85" s="14" t="s">
        <v>50</v>
      </c>
      <c r="E85" s="15" t="s">
        <v>3781</v>
      </c>
    </row>
    <row r="86" spans="1:5" ht="15.75" thickBot="1">
      <c r="A86" s="14">
        <v>2025</v>
      </c>
      <c r="B86" s="14" t="s">
        <v>640</v>
      </c>
      <c r="C86" s="14" t="s">
        <v>49</v>
      </c>
      <c r="D86" s="14" t="s">
        <v>50</v>
      </c>
      <c r="E86" s="15" t="s">
        <v>3781</v>
      </c>
    </row>
    <row r="87" spans="1:5" ht="15.75" thickBot="1">
      <c r="A87" s="14">
        <v>2025</v>
      </c>
      <c r="B87" s="14" t="s">
        <v>647</v>
      </c>
      <c r="C87" s="14" t="s">
        <v>49</v>
      </c>
      <c r="D87" s="14" t="s">
        <v>50</v>
      </c>
      <c r="E87" s="15" t="s">
        <v>3781</v>
      </c>
    </row>
    <row r="88" spans="1:5" ht="15.75" thickBot="1">
      <c r="A88" s="14">
        <v>2025</v>
      </c>
      <c r="B88" s="14" t="s">
        <v>653</v>
      </c>
      <c r="C88" s="14" t="s">
        <v>49</v>
      </c>
      <c r="D88" s="14" t="s">
        <v>50</v>
      </c>
      <c r="E88" s="15" t="s">
        <v>3781</v>
      </c>
    </row>
    <row r="89" spans="1:5" ht="15.75" thickBot="1">
      <c r="A89" s="14">
        <v>2025</v>
      </c>
      <c r="B89" s="14" t="s">
        <v>659</v>
      </c>
      <c r="C89" s="14" t="s">
        <v>49</v>
      </c>
      <c r="D89" s="14" t="s">
        <v>50</v>
      </c>
      <c r="E89" s="15" t="s">
        <v>3781</v>
      </c>
    </row>
    <row r="90" spans="1:5" ht="15.75" thickBot="1">
      <c r="A90" s="14">
        <v>2025</v>
      </c>
      <c r="B90" s="14" t="s">
        <v>665</v>
      </c>
      <c r="C90" s="14" t="s">
        <v>49</v>
      </c>
      <c r="D90" s="14" t="s">
        <v>50</v>
      </c>
      <c r="E90" s="15" t="s">
        <v>3781</v>
      </c>
    </row>
    <row r="91" spans="1:5" ht="15.75" thickBot="1">
      <c r="A91" s="14">
        <v>2025</v>
      </c>
      <c r="B91" s="14" t="s">
        <v>670</v>
      </c>
      <c r="C91" s="14" t="s">
        <v>49</v>
      </c>
      <c r="D91" s="14" t="s">
        <v>50</v>
      </c>
      <c r="E91" s="15" t="s">
        <v>3781</v>
      </c>
    </row>
    <row r="92" spans="1:5" ht="15.75" thickBot="1">
      <c r="A92" s="14">
        <v>2025</v>
      </c>
      <c r="B92" s="14" t="s">
        <v>685</v>
      </c>
      <c r="C92" s="14" t="s">
        <v>49</v>
      </c>
      <c r="D92" s="14" t="s">
        <v>50</v>
      </c>
      <c r="E92" s="15" t="s">
        <v>3781</v>
      </c>
    </row>
    <row r="93" spans="1:5" ht="15.75" thickBot="1">
      <c r="A93" s="14">
        <v>2025</v>
      </c>
      <c r="B93" s="14" t="s">
        <v>690</v>
      </c>
      <c r="C93" s="14" t="s">
        <v>49</v>
      </c>
      <c r="D93" s="14" t="s">
        <v>50</v>
      </c>
      <c r="E93" s="15" t="s">
        <v>3781</v>
      </c>
    </row>
    <row r="94" spans="1:5" ht="15.75" thickBot="1">
      <c r="A94" s="14">
        <v>2025</v>
      </c>
      <c r="B94" s="14" t="s">
        <v>705</v>
      </c>
      <c r="C94" s="14" t="s">
        <v>49</v>
      </c>
      <c r="D94" s="14" t="s">
        <v>50</v>
      </c>
      <c r="E94" s="15" t="s">
        <v>3781</v>
      </c>
    </row>
    <row r="95" spans="1:5" ht="15.75" thickBot="1">
      <c r="A95" s="14">
        <v>2025</v>
      </c>
      <c r="B95" s="14" t="s">
        <v>711</v>
      </c>
      <c r="C95" s="14" t="s">
        <v>49</v>
      </c>
      <c r="D95" s="14" t="s">
        <v>50</v>
      </c>
      <c r="E95" s="15" t="s">
        <v>3781</v>
      </c>
    </row>
    <row r="96" spans="1:5" ht="15.75" thickBot="1">
      <c r="A96" s="14">
        <v>2025</v>
      </c>
      <c r="B96" s="14" t="s">
        <v>716</v>
      </c>
      <c r="C96" s="14" t="s">
        <v>49</v>
      </c>
      <c r="D96" s="14" t="s">
        <v>50</v>
      </c>
      <c r="E96" s="15" t="s">
        <v>3781</v>
      </c>
    </row>
    <row r="97" spans="1:5" ht="15.75" thickBot="1">
      <c r="A97" s="14">
        <v>2025</v>
      </c>
      <c r="B97" s="14" t="s">
        <v>721</v>
      </c>
      <c r="C97" s="14" t="s">
        <v>49</v>
      </c>
      <c r="D97" s="14" t="s">
        <v>50</v>
      </c>
      <c r="E97" s="15" t="s">
        <v>3781</v>
      </c>
    </row>
    <row r="98" spans="1:5" ht="15.75" thickBot="1">
      <c r="A98" s="14">
        <v>2025</v>
      </c>
      <c r="B98" s="14" t="s">
        <v>727</v>
      </c>
      <c r="C98" s="14" t="s">
        <v>49</v>
      </c>
      <c r="D98" s="14" t="s">
        <v>50</v>
      </c>
      <c r="E98" s="15" t="s">
        <v>3781</v>
      </c>
    </row>
    <row r="99" spans="1:5" ht="15.75" thickBot="1">
      <c r="A99" s="14">
        <v>2025</v>
      </c>
      <c r="B99" s="14" t="s">
        <v>735</v>
      </c>
      <c r="C99" s="14" t="s">
        <v>49</v>
      </c>
      <c r="D99" s="14" t="s">
        <v>50</v>
      </c>
      <c r="E99" s="15" t="s">
        <v>3781</v>
      </c>
    </row>
    <row r="100" spans="1:5" ht="15.75" thickBot="1">
      <c r="A100" s="14">
        <v>2025</v>
      </c>
      <c r="B100" s="14" t="s">
        <v>741</v>
      </c>
      <c r="C100" s="14" t="s">
        <v>49</v>
      </c>
      <c r="D100" s="14" t="s">
        <v>50</v>
      </c>
      <c r="E100" s="15" t="s">
        <v>3781</v>
      </c>
    </row>
    <row r="101" spans="1:5" ht="15.75" thickBot="1">
      <c r="A101" s="14">
        <v>2025</v>
      </c>
      <c r="B101" s="14" t="s">
        <v>747</v>
      </c>
      <c r="C101" s="14" t="s">
        <v>49</v>
      </c>
      <c r="D101" s="14" t="s">
        <v>50</v>
      </c>
      <c r="E101" s="15" t="s">
        <v>3781</v>
      </c>
    </row>
    <row r="102" spans="1:5" ht="15.75" thickBot="1">
      <c r="A102" s="14">
        <v>2025</v>
      </c>
      <c r="B102" s="14" t="s">
        <v>754</v>
      </c>
      <c r="C102" s="14" t="s">
        <v>49</v>
      </c>
      <c r="D102" s="14" t="s">
        <v>50</v>
      </c>
      <c r="E102" s="15" t="s">
        <v>3781</v>
      </c>
    </row>
    <row r="103" spans="1:5" ht="15.75" thickBot="1">
      <c r="A103" s="14">
        <v>2025</v>
      </c>
      <c r="B103" s="14" t="s">
        <v>762</v>
      </c>
      <c r="C103" s="14" t="s">
        <v>49</v>
      </c>
      <c r="D103" s="14" t="s">
        <v>50</v>
      </c>
      <c r="E103" s="15" t="s">
        <v>3781</v>
      </c>
    </row>
    <row r="104" spans="1:5" ht="15.75" thickBot="1">
      <c r="A104" s="14">
        <v>2025</v>
      </c>
      <c r="B104" s="14" t="s">
        <v>772</v>
      </c>
      <c r="C104" s="14" t="s">
        <v>49</v>
      </c>
      <c r="D104" s="14" t="s">
        <v>50</v>
      </c>
      <c r="E104" s="15" t="s">
        <v>3781</v>
      </c>
    </row>
    <row r="105" spans="1:5" ht="15.75" thickBot="1">
      <c r="A105" s="14">
        <v>2025</v>
      </c>
      <c r="B105" s="14" t="s">
        <v>781</v>
      </c>
      <c r="C105" s="14" t="s">
        <v>49</v>
      </c>
      <c r="D105" s="14" t="s">
        <v>50</v>
      </c>
      <c r="E105" s="15" t="s">
        <v>3781</v>
      </c>
    </row>
    <row r="106" spans="1:5" ht="15.75" thickBot="1">
      <c r="A106" s="14">
        <v>2025</v>
      </c>
      <c r="B106" s="14" t="s">
        <v>788</v>
      </c>
      <c r="C106" s="14" t="s">
        <v>49</v>
      </c>
      <c r="D106" s="14" t="s">
        <v>50</v>
      </c>
      <c r="E106" s="15" t="s">
        <v>3781</v>
      </c>
    </row>
    <row r="107" spans="1:5" ht="15.75" thickBot="1">
      <c r="A107" s="14">
        <v>2025</v>
      </c>
      <c r="B107" s="14" t="s">
        <v>795</v>
      </c>
      <c r="C107" s="14" t="s">
        <v>49</v>
      </c>
      <c r="D107" s="14" t="s">
        <v>50</v>
      </c>
      <c r="E107" s="15" t="s">
        <v>3781</v>
      </c>
    </row>
    <row r="108" spans="1:5" ht="15.75" thickBot="1">
      <c r="A108" s="14">
        <v>2025</v>
      </c>
      <c r="B108" s="14" t="s">
        <v>802</v>
      </c>
      <c r="C108" s="14" t="s">
        <v>49</v>
      </c>
      <c r="D108" s="14" t="s">
        <v>50</v>
      </c>
      <c r="E108" s="15" t="s">
        <v>3781</v>
      </c>
    </row>
    <row r="109" spans="1:5" ht="15.75" thickBot="1">
      <c r="A109" s="14">
        <v>2025</v>
      </c>
      <c r="B109" s="14" t="s">
        <v>811</v>
      </c>
      <c r="C109" s="14" t="s">
        <v>49</v>
      </c>
      <c r="D109" s="14" t="s">
        <v>50</v>
      </c>
      <c r="E109" s="15" t="s">
        <v>3781</v>
      </c>
    </row>
    <row r="110" spans="1:5" ht="15.75" thickBot="1">
      <c r="A110" s="14">
        <v>2025</v>
      </c>
      <c r="B110" s="14" t="s">
        <v>818</v>
      </c>
      <c r="C110" s="14" t="s">
        <v>49</v>
      </c>
      <c r="D110" s="14" t="s">
        <v>50</v>
      </c>
      <c r="E110" s="15" t="s">
        <v>3781</v>
      </c>
    </row>
    <row r="111" spans="1:5" ht="15.75" thickBot="1">
      <c r="A111" s="14">
        <v>2025</v>
      </c>
      <c r="B111" s="14" t="s">
        <v>826</v>
      </c>
      <c r="C111" s="14" t="s">
        <v>49</v>
      </c>
      <c r="D111" s="14" t="s">
        <v>50</v>
      </c>
      <c r="E111" s="15" t="s">
        <v>3781</v>
      </c>
    </row>
    <row r="112" spans="1:5" ht="15.75" thickBot="1">
      <c r="A112" s="14">
        <v>2025</v>
      </c>
      <c r="B112" s="14" t="s">
        <v>835</v>
      </c>
      <c r="C112" s="14" t="s">
        <v>49</v>
      </c>
      <c r="D112" s="14" t="s">
        <v>50</v>
      </c>
      <c r="E112" s="15" t="s">
        <v>3781</v>
      </c>
    </row>
    <row r="113" spans="1:5" ht="15.75" thickBot="1">
      <c r="A113" s="14">
        <v>2025</v>
      </c>
      <c r="B113" s="14" t="s">
        <v>841</v>
      </c>
      <c r="C113" s="14" t="s">
        <v>49</v>
      </c>
      <c r="D113" s="14" t="s">
        <v>50</v>
      </c>
      <c r="E113" s="15" t="s">
        <v>3781</v>
      </c>
    </row>
    <row r="114" spans="1:5" ht="15.75" thickBot="1">
      <c r="A114" s="14">
        <v>2025</v>
      </c>
      <c r="B114" s="14" t="s">
        <v>847</v>
      </c>
      <c r="C114" s="14" t="s">
        <v>49</v>
      </c>
      <c r="D114" s="14" t="s">
        <v>50</v>
      </c>
      <c r="E114" s="15" t="s">
        <v>3781</v>
      </c>
    </row>
    <row r="115" spans="1:5" ht="15.75" thickBot="1">
      <c r="A115" s="14">
        <v>2025</v>
      </c>
      <c r="B115" s="14" t="s">
        <v>853</v>
      </c>
      <c r="C115" s="14" t="s">
        <v>49</v>
      </c>
      <c r="D115" s="14" t="s">
        <v>50</v>
      </c>
      <c r="E115" s="15" t="s">
        <v>3781</v>
      </c>
    </row>
    <row r="116" spans="1:5" ht="15.75" thickBot="1">
      <c r="A116" s="14">
        <v>2025</v>
      </c>
      <c r="B116" s="14" t="s">
        <v>858</v>
      </c>
      <c r="C116" s="14" t="s">
        <v>49</v>
      </c>
      <c r="D116" s="14" t="s">
        <v>50</v>
      </c>
      <c r="E116" s="15" t="s">
        <v>3781</v>
      </c>
    </row>
    <row r="117" spans="1:5" ht="15.75" thickBot="1">
      <c r="A117" s="14">
        <v>2025</v>
      </c>
      <c r="B117" s="14" t="s">
        <v>863</v>
      </c>
      <c r="C117" s="14" t="s">
        <v>49</v>
      </c>
      <c r="D117" s="14" t="s">
        <v>50</v>
      </c>
      <c r="E117" s="15" t="s">
        <v>3781</v>
      </c>
    </row>
    <row r="118" spans="1:5" ht="15.75" thickBot="1">
      <c r="A118" s="14">
        <v>2025</v>
      </c>
      <c r="B118" s="14" t="s">
        <v>870</v>
      </c>
      <c r="C118" s="14" t="s">
        <v>49</v>
      </c>
      <c r="D118" s="14" t="s">
        <v>50</v>
      </c>
      <c r="E118" s="15" t="s">
        <v>3781</v>
      </c>
    </row>
    <row r="119" spans="1:5" ht="15.75" thickBot="1">
      <c r="A119" s="14">
        <v>2025</v>
      </c>
      <c r="B119" s="14" t="s">
        <v>877</v>
      </c>
      <c r="C119" s="14" t="s">
        <v>49</v>
      </c>
      <c r="D119" s="14" t="s">
        <v>50</v>
      </c>
      <c r="E119" s="15" t="s">
        <v>3781</v>
      </c>
    </row>
    <row r="120" spans="1:5" ht="15.75" thickBot="1">
      <c r="A120" s="14">
        <v>2025</v>
      </c>
      <c r="B120" s="14" t="s">
        <v>883</v>
      </c>
      <c r="C120" s="14" t="s">
        <v>49</v>
      </c>
      <c r="D120" s="14" t="s">
        <v>50</v>
      </c>
      <c r="E120" s="15" t="s">
        <v>3781</v>
      </c>
    </row>
    <row r="121" spans="1:5" ht="15.75" thickBot="1">
      <c r="A121" s="14">
        <v>2025</v>
      </c>
      <c r="B121" s="14" t="s">
        <v>892</v>
      </c>
      <c r="C121" s="14" t="s">
        <v>49</v>
      </c>
      <c r="D121" s="14" t="s">
        <v>50</v>
      </c>
      <c r="E121" s="15" t="s">
        <v>3781</v>
      </c>
    </row>
    <row r="122" spans="1:5" ht="15.75" thickBot="1">
      <c r="A122" s="14">
        <v>2025</v>
      </c>
      <c r="B122" s="14" t="s">
        <v>901</v>
      </c>
      <c r="C122" s="14" t="s">
        <v>49</v>
      </c>
      <c r="D122" s="14" t="s">
        <v>50</v>
      </c>
      <c r="E122" s="15" t="s">
        <v>3781</v>
      </c>
    </row>
    <row r="123" spans="1:5" ht="15.75" thickBot="1">
      <c r="A123" s="14">
        <v>2025</v>
      </c>
      <c r="B123" s="14" t="s">
        <v>912</v>
      </c>
      <c r="C123" s="14" t="s">
        <v>49</v>
      </c>
      <c r="D123" s="14" t="s">
        <v>50</v>
      </c>
      <c r="E123" s="15" t="s">
        <v>3781</v>
      </c>
    </row>
    <row r="124" spans="1:5" ht="15.75" thickBot="1">
      <c r="A124" s="14">
        <v>2025</v>
      </c>
      <c r="B124" s="14" t="s">
        <v>922</v>
      </c>
      <c r="C124" s="14" t="s">
        <v>49</v>
      </c>
      <c r="D124" s="14" t="s">
        <v>50</v>
      </c>
      <c r="E124" s="15" t="s">
        <v>3781</v>
      </c>
    </row>
    <row r="125" spans="1:5" ht="15.75" thickBot="1">
      <c r="A125" s="14">
        <v>2025</v>
      </c>
      <c r="B125" s="14" t="s">
        <v>928</v>
      </c>
      <c r="C125" s="14" t="s">
        <v>49</v>
      </c>
      <c r="D125" s="14" t="s">
        <v>50</v>
      </c>
      <c r="E125" s="15" t="s">
        <v>3781</v>
      </c>
    </row>
    <row r="126" spans="1:5" ht="15.75" thickBot="1">
      <c r="A126" s="14">
        <v>2025</v>
      </c>
      <c r="B126" s="14" t="s">
        <v>935</v>
      </c>
      <c r="C126" s="14" t="s">
        <v>49</v>
      </c>
      <c r="D126" s="14" t="s">
        <v>50</v>
      </c>
      <c r="E126" s="15" t="s">
        <v>3781</v>
      </c>
    </row>
    <row r="127" spans="1:5" ht="15.75" thickBot="1">
      <c r="A127" s="14">
        <v>2025</v>
      </c>
      <c r="B127" s="14" t="s">
        <v>942</v>
      </c>
      <c r="C127" s="14" t="s">
        <v>49</v>
      </c>
      <c r="D127" s="14" t="s">
        <v>50</v>
      </c>
      <c r="E127" s="15" t="s">
        <v>3781</v>
      </c>
    </row>
    <row r="128" spans="1:5" ht="15.75" thickBot="1">
      <c r="A128" s="14">
        <v>2025</v>
      </c>
      <c r="B128" s="14" t="s">
        <v>949</v>
      </c>
      <c r="C128" s="14" t="s">
        <v>49</v>
      </c>
      <c r="D128" s="14" t="s">
        <v>50</v>
      </c>
      <c r="E128" s="15" t="s">
        <v>3781</v>
      </c>
    </row>
    <row r="129" spans="1:5" ht="15.75" thickBot="1">
      <c r="A129" s="14">
        <v>2025</v>
      </c>
      <c r="B129" s="14" t="s">
        <v>956</v>
      </c>
      <c r="C129" s="14" t="s">
        <v>49</v>
      </c>
      <c r="D129" s="14" t="s">
        <v>50</v>
      </c>
      <c r="E129" s="15" t="s">
        <v>3781</v>
      </c>
    </row>
    <row r="130" spans="1:5" ht="15.75" thickBot="1">
      <c r="A130" s="14">
        <v>2025</v>
      </c>
      <c r="B130" s="14" t="s">
        <v>963</v>
      </c>
      <c r="C130" s="14" t="s">
        <v>49</v>
      </c>
      <c r="D130" s="14" t="s">
        <v>50</v>
      </c>
      <c r="E130" s="15" t="s">
        <v>3781</v>
      </c>
    </row>
    <row r="131" spans="1:5" ht="15.75" thickBot="1">
      <c r="A131" s="14">
        <v>2025</v>
      </c>
      <c r="B131" s="14" t="s">
        <v>975</v>
      </c>
      <c r="C131" s="14" t="s">
        <v>49</v>
      </c>
      <c r="D131" s="14" t="s">
        <v>50</v>
      </c>
      <c r="E131" s="15" t="s">
        <v>3781</v>
      </c>
    </row>
    <row r="132" spans="1:5" ht="15.75" thickBot="1">
      <c r="A132" s="14">
        <v>2025</v>
      </c>
      <c r="B132" s="14" t="s">
        <v>981</v>
      </c>
      <c r="C132" s="14" t="s">
        <v>49</v>
      </c>
      <c r="D132" s="14" t="s">
        <v>50</v>
      </c>
      <c r="E132" s="15" t="s">
        <v>3781</v>
      </c>
    </row>
    <row r="133" spans="1:5" ht="15.75" thickBot="1">
      <c r="A133" s="14">
        <v>2025</v>
      </c>
      <c r="B133" s="14" t="s">
        <v>989</v>
      </c>
      <c r="C133" s="14" t="s">
        <v>49</v>
      </c>
      <c r="D133" s="14" t="s">
        <v>50</v>
      </c>
      <c r="E133" s="15" t="s">
        <v>3781</v>
      </c>
    </row>
    <row r="134" spans="1:5" ht="15.75" thickBot="1">
      <c r="A134" s="14">
        <v>2025</v>
      </c>
      <c r="B134" s="14" t="s">
        <v>995</v>
      </c>
      <c r="C134" s="14" t="s">
        <v>49</v>
      </c>
      <c r="D134" s="14" t="s">
        <v>50</v>
      </c>
      <c r="E134" s="15" t="s">
        <v>3781</v>
      </c>
    </row>
    <row r="135" spans="1:5" ht="15.75" thickBot="1">
      <c r="A135" s="14">
        <v>2025</v>
      </c>
      <c r="B135" s="14" t="s">
        <v>1001</v>
      </c>
      <c r="C135" s="14" t="s">
        <v>49</v>
      </c>
      <c r="D135" s="14" t="s">
        <v>50</v>
      </c>
      <c r="E135" s="15" t="s">
        <v>3781</v>
      </c>
    </row>
    <row r="136" spans="1:5" ht="15.75" thickBot="1">
      <c r="A136" s="14">
        <v>2025</v>
      </c>
      <c r="B136" s="14" t="s">
        <v>1007</v>
      </c>
      <c r="C136" s="14" t="s">
        <v>49</v>
      </c>
      <c r="D136" s="14" t="s">
        <v>50</v>
      </c>
      <c r="E136" s="15" t="s">
        <v>3781</v>
      </c>
    </row>
    <row r="137" spans="1:5" ht="15.75" thickBot="1">
      <c r="A137" s="14">
        <v>2025</v>
      </c>
      <c r="B137" s="14" t="s">
        <v>1020</v>
      </c>
      <c r="C137" s="14" t="s">
        <v>49</v>
      </c>
      <c r="D137" s="14" t="s">
        <v>50</v>
      </c>
      <c r="E137" s="15" t="s">
        <v>3781</v>
      </c>
    </row>
    <row r="138" spans="1:5" ht="15.75" thickBot="1">
      <c r="A138" s="14">
        <v>2025</v>
      </c>
      <c r="B138" s="14" t="s">
        <v>1025</v>
      </c>
      <c r="C138" s="14" t="s">
        <v>49</v>
      </c>
      <c r="D138" s="14" t="s">
        <v>50</v>
      </c>
      <c r="E138" s="15" t="s">
        <v>3781</v>
      </c>
    </row>
    <row r="139" spans="1:5" ht="15.75" thickBot="1">
      <c r="A139" s="14">
        <v>2025</v>
      </c>
      <c r="B139" s="14" t="s">
        <v>1034</v>
      </c>
      <c r="C139" s="14" t="s">
        <v>49</v>
      </c>
      <c r="D139" s="14" t="s">
        <v>50</v>
      </c>
      <c r="E139" s="15" t="s">
        <v>3781</v>
      </c>
    </row>
    <row r="140" spans="1:5" ht="15.75" thickBot="1">
      <c r="A140" s="14">
        <v>2025</v>
      </c>
      <c r="B140" s="14" t="s">
        <v>1039</v>
      </c>
      <c r="C140" s="14" t="s">
        <v>49</v>
      </c>
      <c r="D140" s="14" t="s">
        <v>50</v>
      </c>
      <c r="E140" s="15" t="s">
        <v>3781</v>
      </c>
    </row>
    <row r="141" spans="1:5" ht="15.75" thickBot="1">
      <c r="A141" s="14">
        <v>2025</v>
      </c>
      <c r="B141" s="14" t="s">
        <v>1044</v>
      </c>
      <c r="C141" s="14" t="s">
        <v>49</v>
      </c>
      <c r="D141" s="14" t="s">
        <v>50</v>
      </c>
      <c r="E141" s="15" t="s">
        <v>3781</v>
      </c>
    </row>
    <row r="142" spans="1:5" ht="15.75" thickBot="1">
      <c r="A142" s="14">
        <v>2025</v>
      </c>
      <c r="B142" s="14" t="s">
        <v>1050</v>
      </c>
      <c r="C142" s="14" t="s">
        <v>49</v>
      </c>
      <c r="D142" s="14" t="s">
        <v>50</v>
      </c>
      <c r="E142" s="15" t="s">
        <v>3781</v>
      </c>
    </row>
    <row r="143" spans="1:5" ht="15.75" thickBot="1">
      <c r="A143" s="14">
        <v>2025</v>
      </c>
      <c r="B143" s="14" t="s">
        <v>1071</v>
      </c>
      <c r="C143" s="14" t="s">
        <v>49</v>
      </c>
      <c r="D143" s="14" t="s">
        <v>50</v>
      </c>
      <c r="E143" s="15" t="s">
        <v>3781</v>
      </c>
    </row>
    <row r="144" spans="1:5" ht="15.75" thickBot="1">
      <c r="A144" s="14">
        <v>2025</v>
      </c>
      <c r="B144" s="14" t="s">
        <v>1078</v>
      </c>
      <c r="C144" s="14" t="s">
        <v>49</v>
      </c>
      <c r="D144" s="14" t="s">
        <v>50</v>
      </c>
      <c r="E144" s="15" t="s">
        <v>3781</v>
      </c>
    </row>
    <row r="145" spans="1:5" ht="15.75" thickBot="1">
      <c r="A145" s="14">
        <v>2025</v>
      </c>
      <c r="B145" s="14" t="s">
        <v>1107</v>
      </c>
      <c r="C145" s="14" t="s">
        <v>49</v>
      </c>
      <c r="D145" s="14" t="s">
        <v>50</v>
      </c>
      <c r="E145" s="15" t="s">
        <v>3781</v>
      </c>
    </row>
    <row r="146" spans="1:5" ht="15.75" thickBot="1">
      <c r="A146" s="14">
        <v>2025</v>
      </c>
      <c r="B146" s="14" t="s">
        <v>1113</v>
      </c>
      <c r="C146" s="14" t="s">
        <v>49</v>
      </c>
      <c r="D146" s="14" t="s">
        <v>50</v>
      </c>
      <c r="E146" s="15" t="s">
        <v>3781</v>
      </c>
    </row>
    <row r="147" spans="1:5" ht="15.75" thickBot="1">
      <c r="A147" s="14">
        <v>2025</v>
      </c>
      <c r="B147" s="14" t="s">
        <v>1161</v>
      </c>
      <c r="C147" s="14" t="s">
        <v>49</v>
      </c>
      <c r="D147" s="14" t="s">
        <v>50</v>
      </c>
      <c r="E147" s="15" t="s">
        <v>3781</v>
      </c>
    </row>
    <row r="148" spans="1:5" ht="15.75" thickBot="1">
      <c r="A148" s="14">
        <v>2025</v>
      </c>
      <c r="B148" s="14" t="s">
        <v>1188</v>
      </c>
      <c r="C148" s="14" t="s">
        <v>49</v>
      </c>
      <c r="D148" s="14" t="s">
        <v>50</v>
      </c>
      <c r="E148" s="15" t="s">
        <v>3781</v>
      </c>
    </row>
    <row r="149" spans="1:5" ht="15.75" thickBot="1">
      <c r="A149" s="14">
        <v>2025</v>
      </c>
      <c r="B149" s="14" t="s">
        <v>1195</v>
      </c>
      <c r="C149" s="14" t="s">
        <v>49</v>
      </c>
      <c r="D149" s="14" t="s">
        <v>50</v>
      </c>
      <c r="E149" s="15" t="s">
        <v>3781</v>
      </c>
    </row>
    <row r="150" spans="1:5" ht="15.75" thickBot="1">
      <c r="A150" s="14">
        <v>2025</v>
      </c>
      <c r="B150" s="14" t="s">
        <v>1200</v>
      </c>
      <c r="C150" s="14" t="s">
        <v>49</v>
      </c>
      <c r="D150" s="14" t="s">
        <v>50</v>
      </c>
      <c r="E150" s="15" t="s">
        <v>3781</v>
      </c>
    </row>
    <row r="151" spans="1:5" ht="15.75" thickBot="1">
      <c r="A151" s="14">
        <v>2025</v>
      </c>
      <c r="B151" s="14" t="s">
        <v>1206</v>
      </c>
      <c r="C151" s="14" t="s">
        <v>49</v>
      </c>
      <c r="D151" s="14" t="s">
        <v>50</v>
      </c>
      <c r="E151" s="15" t="s">
        <v>3781</v>
      </c>
    </row>
    <row r="152" spans="1:5" ht="15.75" thickBot="1">
      <c r="A152" s="14">
        <v>2025</v>
      </c>
      <c r="B152" s="14" t="s">
        <v>1211</v>
      </c>
      <c r="C152" s="14" t="s">
        <v>49</v>
      </c>
      <c r="D152" s="14" t="s">
        <v>50</v>
      </c>
      <c r="E152" s="15" t="s">
        <v>3781</v>
      </c>
    </row>
    <row r="153" spans="1:5" ht="15.75" thickBot="1">
      <c r="A153" s="14">
        <v>2025</v>
      </c>
      <c r="B153" s="14" t="s">
        <v>1237</v>
      </c>
      <c r="C153" s="14" t="s">
        <v>49</v>
      </c>
      <c r="D153" s="14" t="s">
        <v>50</v>
      </c>
      <c r="E153" s="15" t="s">
        <v>3781</v>
      </c>
    </row>
    <row r="154" spans="1:5" ht="15.75" thickBot="1">
      <c r="A154" s="14">
        <v>2025</v>
      </c>
      <c r="B154" s="14" t="s">
        <v>1251</v>
      </c>
      <c r="C154" s="14" t="s">
        <v>49</v>
      </c>
      <c r="D154" s="14" t="s">
        <v>50</v>
      </c>
      <c r="E154" s="15" t="s">
        <v>3781</v>
      </c>
    </row>
    <row r="155" spans="1:5" ht="15.75" thickBot="1">
      <c r="A155" s="14">
        <v>2025</v>
      </c>
      <c r="B155" s="14" t="s">
        <v>1256</v>
      </c>
      <c r="C155" s="14" t="s">
        <v>49</v>
      </c>
      <c r="D155" s="14" t="s">
        <v>50</v>
      </c>
      <c r="E155" s="15" t="s">
        <v>3781</v>
      </c>
    </row>
    <row r="156" spans="1:5" ht="15.75" thickBot="1">
      <c r="A156" s="14">
        <v>2025</v>
      </c>
      <c r="B156" s="14" t="s">
        <v>1261</v>
      </c>
      <c r="C156" s="14" t="s">
        <v>49</v>
      </c>
      <c r="D156" s="14" t="s">
        <v>50</v>
      </c>
      <c r="E156" s="15" t="s">
        <v>3781</v>
      </c>
    </row>
    <row r="157" spans="1:5" ht="15.75" thickBot="1">
      <c r="A157" s="14">
        <v>2025</v>
      </c>
      <c r="B157" s="14" t="s">
        <v>1307</v>
      </c>
      <c r="C157" s="14" t="s">
        <v>49</v>
      </c>
      <c r="D157" s="14" t="s">
        <v>50</v>
      </c>
      <c r="E157" s="15" t="s">
        <v>3781</v>
      </c>
    </row>
    <row r="158" spans="1:5" ht="15.75" thickBot="1">
      <c r="A158" s="14">
        <v>2025</v>
      </c>
      <c r="B158" s="14" t="s">
        <v>1312</v>
      </c>
      <c r="C158" s="14" t="s">
        <v>49</v>
      </c>
      <c r="D158" s="14" t="s">
        <v>50</v>
      </c>
      <c r="E158" s="15" t="s">
        <v>3781</v>
      </c>
    </row>
    <row r="159" spans="1:5" ht="15.75" thickBot="1">
      <c r="A159" s="14">
        <v>2025</v>
      </c>
      <c r="B159" s="14" t="s">
        <v>1359</v>
      </c>
      <c r="C159" s="14" t="s">
        <v>49</v>
      </c>
      <c r="D159" s="14" t="s">
        <v>50</v>
      </c>
      <c r="E159" s="15" t="s">
        <v>3781</v>
      </c>
    </row>
    <row r="160" spans="1:5" ht="15.75" thickBot="1">
      <c r="A160" s="14">
        <v>2024</v>
      </c>
      <c r="B160" s="14" t="s">
        <v>3782</v>
      </c>
      <c r="C160" s="14" t="s">
        <v>35</v>
      </c>
      <c r="D160" s="14" t="s">
        <v>2425</v>
      </c>
      <c r="E160" s="15" t="s">
        <v>3781</v>
      </c>
    </row>
    <row r="161" spans="1:5" ht="15.75" thickBot="1">
      <c r="A161" s="14">
        <v>2024</v>
      </c>
      <c r="B161" s="14" t="s">
        <v>3783</v>
      </c>
      <c r="C161" s="14" t="s">
        <v>35</v>
      </c>
      <c r="D161" s="14" t="s">
        <v>2425</v>
      </c>
      <c r="E161" s="15" t="s">
        <v>3781</v>
      </c>
    </row>
    <row r="162" spans="1:5" ht="15.75" thickBot="1">
      <c r="A162" s="14">
        <v>2024</v>
      </c>
      <c r="B162" s="14" t="s">
        <v>3784</v>
      </c>
      <c r="C162" s="14" t="s">
        <v>35</v>
      </c>
      <c r="D162" s="14" t="s">
        <v>2425</v>
      </c>
      <c r="E162" s="15" t="s">
        <v>3781</v>
      </c>
    </row>
    <row r="163" spans="1:5" ht="15.75" thickBot="1">
      <c r="A163" s="14">
        <v>2024</v>
      </c>
      <c r="B163" s="14" t="s">
        <v>3785</v>
      </c>
      <c r="C163" s="14" t="s">
        <v>35</v>
      </c>
      <c r="D163" s="14" t="s">
        <v>2425</v>
      </c>
      <c r="E163" s="15" t="s">
        <v>3781</v>
      </c>
    </row>
    <row r="164" spans="1:5" ht="15.75" thickBot="1">
      <c r="A164" s="14">
        <v>2024</v>
      </c>
      <c r="B164" s="14" t="s">
        <v>3786</v>
      </c>
      <c r="C164" s="14" t="s">
        <v>35</v>
      </c>
      <c r="D164" s="14" t="s">
        <v>2425</v>
      </c>
      <c r="E164" s="15" t="s">
        <v>3781</v>
      </c>
    </row>
    <row r="165" spans="1:5" ht="15.75" thickBot="1">
      <c r="A165" s="14">
        <v>2024</v>
      </c>
      <c r="B165" s="14" t="s">
        <v>3787</v>
      </c>
      <c r="C165" s="14" t="s">
        <v>35</v>
      </c>
      <c r="D165" s="14" t="s">
        <v>2425</v>
      </c>
      <c r="E165" s="15" t="s">
        <v>3781</v>
      </c>
    </row>
    <row r="166" spans="1:5" ht="15.75" thickBot="1">
      <c r="A166" s="14">
        <v>2024</v>
      </c>
      <c r="B166" s="14" t="s">
        <v>3788</v>
      </c>
      <c r="C166" s="14" t="s">
        <v>35</v>
      </c>
      <c r="D166" s="14" t="s">
        <v>2425</v>
      </c>
      <c r="E166" s="15" t="s">
        <v>3781</v>
      </c>
    </row>
    <row r="167" spans="1:5" ht="15.75" thickBot="1">
      <c r="A167" s="14">
        <v>2024</v>
      </c>
      <c r="B167" s="14" t="s">
        <v>3789</v>
      </c>
      <c r="C167" s="14" t="s">
        <v>35</v>
      </c>
      <c r="D167" s="14" t="s">
        <v>2425</v>
      </c>
      <c r="E167" s="15" t="s">
        <v>3781</v>
      </c>
    </row>
    <row r="168" spans="1:5" ht="15.75" thickBot="1">
      <c r="A168" s="14">
        <v>2024</v>
      </c>
      <c r="B168" s="14" t="s">
        <v>3790</v>
      </c>
      <c r="C168" s="14" t="s">
        <v>35</v>
      </c>
      <c r="D168" s="14" t="s">
        <v>2425</v>
      </c>
      <c r="E168" s="15" t="s">
        <v>3781</v>
      </c>
    </row>
    <row r="169" spans="1:5" ht="15.75" thickBot="1">
      <c r="A169" s="14">
        <v>2024</v>
      </c>
      <c r="B169" s="14" t="s">
        <v>3791</v>
      </c>
      <c r="C169" s="14" t="s">
        <v>35</v>
      </c>
      <c r="D169" s="14" t="s">
        <v>2425</v>
      </c>
      <c r="E169" s="15" t="s">
        <v>3781</v>
      </c>
    </row>
    <row r="170" spans="1:5" ht="15.75" thickBot="1">
      <c r="A170" s="14">
        <v>2024</v>
      </c>
      <c r="B170" s="14" t="s">
        <v>3792</v>
      </c>
      <c r="C170" s="14" t="s">
        <v>35</v>
      </c>
      <c r="D170" s="14" t="s">
        <v>2425</v>
      </c>
      <c r="E170" s="15" t="s">
        <v>3781</v>
      </c>
    </row>
    <row r="171" spans="1:5" ht="15.75" thickBot="1">
      <c r="A171" s="14">
        <v>2024</v>
      </c>
      <c r="B171" s="14" t="s">
        <v>3793</v>
      </c>
      <c r="C171" s="14" t="s">
        <v>35</v>
      </c>
      <c r="D171" s="14" t="s">
        <v>2425</v>
      </c>
      <c r="E171" s="15" t="s">
        <v>3781</v>
      </c>
    </row>
    <row r="172" spans="1:5" ht="15.75" thickBot="1">
      <c r="A172" s="14">
        <v>2024</v>
      </c>
      <c r="B172" s="14" t="s">
        <v>3794</v>
      </c>
      <c r="C172" s="14" t="s">
        <v>35</v>
      </c>
      <c r="D172" s="14" t="s">
        <v>2425</v>
      </c>
      <c r="E172" s="15" t="s">
        <v>3781</v>
      </c>
    </row>
    <row r="173" spans="1:5" ht="15.75" thickBot="1">
      <c r="A173" s="14">
        <v>2024</v>
      </c>
      <c r="B173" s="14" t="s">
        <v>3795</v>
      </c>
      <c r="C173" s="14" t="s">
        <v>35</v>
      </c>
      <c r="D173" s="14" t="s">
        <v>2425</v>
      </c>
      <c r="E173" s="15" t="s">
        <v>3781</v>
      </c>
    </row>
    <row r="174" spans="1:5" ht="15.75" thickBot="1">
      <c r="A174" s="14">
        <v>2024</v>
      </c>
      <c r="B174" s="14" t="s">
        <v>3796</v>
      </c>
      <c r="C174" s="14" t="s">
        <v>35</v>
      </c>
      <c r="D174" s="14" t="s">
        <v>2425</v>
      </c>
      <c r="E174" s="15" t="s">
        <v>3781</v>
      </c>
    </row>
    <row r="175" spans="1:5" ht="15.75" thickBot="1">
      <c r="A175" s="14">
        <v>2024</v>
      </c>
      <c r="B175" s="14" t="s">
        <v>3797</v>
      </c>
      <c r="C175" s="14" t="s">
        <v>35</v>
      </c>
      <c r="D175" s="14" t="s">
        <v>2425</v>
      </c>
      <c r="E175" s="15" t="s">
        <v>3781</v>
      </c>
    </row>
    <row r="176" spans="1:5" ht="15.75" thickBot="1">
      <c r="A176" s="14">
        <v>2024</v>
      </c>
      <c r="B176" s="14" t="s">
        <v>3798</v>
      </c>
      <c r="C176" s="14" t="s">
        <v>35</v>
      </c>
      <c r="D176" s="14" t="s">
        <v>2425</v>
      </c>
      <c r="E176" s="15" t="s">
        <v>3781</v>
      </c>
    </row>
    <row r="177" spans="1:5" ht="15.75" thickBot="1">
      <c r="A177" s="14">
        <v>2024</v>
      </c>
      <c r="B177" s="14" t="s">
        <v>3799</v>
      </c>
      <c r="C177" s="14" t="s">
        <v>35</v>
      </c>
      <c r="D177" s="14" t="s">
        <v>2425</v>
      </c>
      <c r="E177" s="15" t="s">
        <v>3781</v>
      </c>
    </row>
    <row r="178" spans="1:5" ht="15.75" thickBot="1">
      <c r="A178" s="14">
        <v>2024</v>
      </c>
      <c r="B178" s="14" t="s">
        <v>3800</v>
      </c>
      <c r="C178" s="14" t="s">
        <v>35</v>
      </c>
      <c r="D178" s="14" t="s">
        <v>2425</v>
      </c>
      <c r="E178" s="15" t="s">
        <v>3781</v>
      </c>
    </row>
    <row r="179" spans="1:5" ht="15.75" thickBot="1">
      <c r="A179" s="14">
        <v>2024</v>
      </c>
      <c r="B179" s="14" t="s">
        <v>3801</v>
      </c>
      <c r="C179" s="14" t="s">
        <v>35</v>
      </c>
      <c r="D179" s="14" t="s">
        <v>2425</v>
      </c>
      <c r="E179" s="15" t="s">
        <v>3781</v>
      </c>
    </row>
    <row r="180" spans="1:5" ht="15.75" thickBot="1">
      <c r="A180" s="14">
        <v>2024</v>
      </c>
      <c r="B180" s="14" t="s">
        <v>3802</v>
      </c>
      <c r="C180" s="14" t="s">
        <v>35</v>
      </c>
      <c r="D180" s="14" t="s">
        <v>2425</v>
      </c>
      <c r="E180" s="15" t="s">
        <v>3781</v>
      </c>
    </row>
    <row r="181" spans="1:5" ht="15.75" thickBot="1">
      <c r="A181" s="14">
        <v>2024</v>
      </c>
      <c r="B181" s="14" t="s">
        <v>3803</v>
      </c>
      <c r="C181" s="14" t="s">
        <v>35</v>
      </c>
      <c r="D181" s="14" t="s">
        <v>2425</v>
      </c>
      <c r="E181" s="15" t="s">
        <v>3781</v>
      </c>
    </row>
    <row r="182" spans="1:5" ht="15.75" thickBot="1">
      <c r="A182" s="14">
        <v>2024</v>
      </c>
      <c r="B182" s="14" t="s">
        <v>3804</v>
      </c>
      <c r="C182" s="14" t="s">
        <v>35</v>
      </c>
      <c r="D182" s="14" t="s">
        <v>2425</v>
      </c>
      <c r="E182" s="15" t="s">
        <v>3781</v>
      </c>
    </row>
    <row r="183" spans="1:5" ht="15.75" thickBot="1">
      <c r="A183" s="14">
        <v>2024</v>
      </c>
      <c r="B183" s="14" t="s">
        <v>3805</v>
      </c>
      <c r="C183" s="14" t="s">
        <v>35</v>
      </c>
      <c r="D183" s="14" t="s">
        <v>2425</v>
      </c>
      <c r="E183" s="15" t="s">
        <v>3781</v>
      </c>
    </row>
    <row r="184" spans="1:5" ht="15.75" thickBot="1">
      <c r="A184" s="14">
        <v>2024</v>
      </c>
      <c r="B184" s="14" t="s">
        <v>3806</v>
      </c>
      <c r="C184" s="14" t="s">
        <v>35</v>
      </c>
      <c r="D184" s="14" t="s">
        <v>2425</v>
      </c>
      <c r="E184" s="15" t="s">
        <v>3781</v>
      </c>
    </row>
    <row r="185" spans="1:5" ht="15.75" thickBot="1">
      <c r="A185" s="14">
        <v>2024</v>
      </c>
      <c r="B185" s="14" t="s">
        <v>3807</v>
      </c>
      <c r="C185" s="14" t="s">
        <v>35</v>
      </c>
      <c r="D185" s="14" t="s">
        <v>2425</v>
      </c>
      <c r="E185" s="15" t="s">
        <v>3781</v>
      </c>
    </row>
    <row r="186" spans="1:5" ht="15.75" thickBot="1">
      <c r="A186" s="14">
        <v>2024</v>
      </c>
      <c r="B186" s="14" t="s">
        <v>3808</v>
      </c>
      <c r="C186" s="14" t="s">
        <v>35</v>
      </c>
      <c r="D186" s="14" t="s">
        <v>2425</v>
      </c>
      <c r="E186" s="15" t="s">
        <v>3781</v>
      </c>
    </row>
    <row r="187" spans="1:5" ht="15.75" thickBot="1">
      <c r="A187" s="14">
        <v>2024</v>
      </c>
      <c r="B187" s="14" t="s">
        <v>3809</v>
      </c>
      <c r="C187" s="14" t="s">
        <v>35</v>
      </c>
      <c r="D187" s="14" t="s">
        <v>2425</v>
      </c>
      <c r="E187" s="15" t="s">
        <v>3781</v>
      </c>
    </row>
    <row r="188" spans="1:5" ht="15.75" thickBot="1">
      <c r="A188" s="14">
        <v>2024</v>
      </c>
      <c r="B188" s="14" t="s">
        <v>3810</v>
      </c>
      <c r="C188" s="14" t="s">
        <v>35</v>
      </c>
      <c r="D188" s="14" t="s">
        <v>2425</v>
      </c>
      <c r="E188" s="15" t="s">
        <v>3781</v>
      </c>
    </row>
    <row r="189" spans="1:5" ht="15.75" thickBot="1">
      <c r="A189" s="14">
        <v>2024</v>
      </c>
      <c r="B189" s="14" t="s">
        <v>3811</v>
      </c>
      <c r="C189" s="14" t="s">
        <v>35</v>
      </c>
      <c r="D189" s="14" t="s">
        <v>2425</v>
      </c>
      <c r="E189" s="15" t="s">
        <v>3781</v>
      </c>
    </row>
    <row r="190" spans="1:5" ht="15.75" thickBot="1">
      <c r="A190" s="14">
        <v>2024</v>
      </c>
      <c r="B190" s="14" t="s">
        <v>3812</v>
      </c>
      <c r="C190" s="14" t="s">
        <v>35</v>
      </c>
      <c r="D190" s="14" t="s">
        <v>2425</v>
      </c>
      <c r="E190" s="15" t="s">
        <v>3781</v>
      </c>
    </row>
    <row r="191" spans="1:5" ht="15.75" thickBot="1">
      <c r="A191" s="14">
        <v>2024</v>
      </c>
      <c r="B191" s="14" t="s">
        <v>3813</v>
      </c>
      <c r="C191" s="14" t="s">
        <v>35</v>
      </c>
      <c r="D191" s="14" t="s">
        <v>50</v>
      </c>
      <c r="E191" s="15" t="s">
        <v>3781</v>
      </c>
    </row>
    <row r="192" spans="1:5" ht="15.75" thickBot="1">
      <c r="A192" s="14">
        <v>2024</v>
      </c>
      <c r="B192" s="14" t="s">
        <v>3814</v>
      </c>
      <c r="C192" s="14" t="s">
        <v>2575</v>
      </c>
      <c r="D192" s="14" t="s">
        <v>50</v>
      </c>
      <c r="E192" s="15" t="s">
        <v>3781</v>
      </c>
    </row>
    <row r="193" spans="1:5" ht="15.75" thickBot="1">
      <c r="A193" s="14">
        <v>2024</v>
      </c>
      <c r="B193" s="14" t="s">
        <v>3815</v>
      </c>
      <c r="C193" s="14" t="s">
        <v>2575</v>
      </c>
      <c r="D193" s="14" t="s">
        <v>50</v>
      </c>
      <c r="E193" s="15" t="s">
        <v>3781</v>
      </c>
    </row>
    <row r="194" spans="1:5" ht="15.75" thickBot="1">
      <c r="A194" s="14">
        <v>2025</v>
      </c>
      <c r="B194" s="14" t="s">
        <v>629</v>
      </c>
      <c r="C194" s="14" t="s">
        <v>49</v>
      </c>
      <c r="D194" s="14" t="s">
        <v>50</v>
      </c>
      <c r="E194" s="15" t="s">
        <v>3816</v>
      </c>
    </row>
    <row r="195" spans="1:5" ht="15.75" thickBot="1">
      <c r="A195" s="14">
        <v>2025</v>
      </c>
      <c r="B195" s="14" t="s">
        <v>3747</v>
      </c>
      <c r="C195" s="14" t="s">
        <v>49</v>
      </c>
      <c r="D195" s="14" t="s">
        <v>50</v>
      </c>
      <c r="E195" s="15" t="s">
        <v>3816</v>
      </c>
    </row>
    <row r="196" spans="1:5" ht="15.75" thickBot="1">
      <c r="A196" s="14">
        <v>2025</v>
      </c>
      <c r="B196" s="14" t="s">
        <v>679</v>
      </c>
      <c r="C196" s="14" t="s">
        <v>49</v>
      </c>
      <c r="D196" s="14" t="s">
        <v>50</v>
      </c>
      <c r="E196" s="15" t="s">
        <v>3816</v>
      </c>
    </row>
    <row r="197" spans="1:5" ht="15.75" thickBot="1">
      <c r="A197" s="14">
        <v>2025</v>
      </c>
      <c r="B197" s="14" t="s">
        <v>695</v>
      </c>
      <c r="C197" s="14" t="s">
        <v>49</v>
      </c>
      <c r="D197" s="14" t="s">
        <v>50</v>
      </c>
      <c r="E197" s="15" t="s">
        <v>3816</v>
      </c>
    </row>
    <row r="198" spans="1:5" ht="15.75" thickBot="1">
      <c r="A198" s="14">
        <v>2025</v>
      </c>
      <c r="B198" s="14" t="s">
        <v>968</v>
      </c>
      <c r="C198" s="14" t="s">
        <v>49</v>
      </c>
      <c r="D198" s="14" t="s">
        <v>50</v>
      </c>
      <c r="E198" s="15" t="s">
        <v>3816</v>
      </c>
    </row>
    <row r="199" spans="1:5" ht="15.75" thickBot="1">
      <c r="A199" s="14">
        <v>2025</v>
      </c>
      <c r="B199" s="14" t="s">
        <v>1013</v>
      </c>
      <c r="C199" s="14" t="s">
        <v>49</v>
      </c>
      <c r="D199" s="14" t="s">
        <v>50</v>
      </c>
      <c r="E199" s="15" t="s">
        <v>3816</v>
      </c>
    </row>
    <row r="200" spans="1:5" ht="15.75" thickBot="1">
      <c r="A200" s="14">
        <v>2025</v>
      </c>
      <c r="B200" s="14" t="s">
        <v>1057</v>
      </c>
      <c r="C200" s="14" t="s">
        <v>49</v>
      </c>
      <c r="D200" s="14" t="s">
        <v>50</v>
      </c>
      <c r="E200" s="15" t="s">
        <v>3816</v>
      </c>
    </row>
    <row r="201" spans="1:5" ht="15.75" thickBot="1">
      <c r="A201" s="14">
        <v>2025</v>
      </c>
      <c r="B201" s="14" t="s">
        <v>1065</v>
      </c>
      <c r="C201" s="14" t="s">
        <v>49</v>
      </c>
      <c r="D201" s="14" t="s">
        <v>50</v>
      </c>
      <c r="E201" s="15" t="s">
        <v>3816</v>
      </c>
    </row>
    <row r="202" spans="1:5" ht="15.75" thickBot="1">
      <c r="A202" s="14">
        <v>2025</v>
      </c>
      <c r="B202" s="14" t="s">
        <v>1085</v>
      </c>
      <c r="C202" s="14" t="s">
        <v>49</v>
      </c>
      <c r="D202" s="14" t="s">
        <v>50</v>
      </c>
      <c r="E202" s="15" t="s">
        <v>3816</v>
      </c>
    </row>
    <row r="203" spans="1:5" ht="15.75" thickBot="1">
      <c r="A203" s="14">
        <v>2025</v>
      </c>
      <c r="B203" s="14" t="s">
        <v>1092</v>
      </c>
      <c r="C203" s="14" t="s">
        <v>1095</v>
      </c>
      <c r="D203" s="14" t="s">
        <v>50</v>
      </c>
      <c r="E203" s="15" t="s">
        <v>3816</v>
      </c>
    </row>
    <row r="204" spans="1:5" ht="15.75" thickBot="1">
      <c r="A204" s="14">
        <v>2025</v>
      </c>
      <c r="B204" s="14" t="s">
        <v>1101</v>
      </c>
      <c r="C204" s="14" t="s">
        <v>49</v>
      </c>
      <c r="D204" s="14" t="s">
        <v>50</v>
      </c>
      <c r="E204" s="15" t="s">
        <v>3816</v>
      </c>
    </row>
    <row r="205" spans="1:5" ht="15.75" thickBot="1">
      <c r="A205" s="14">
        <v>2025</v>
      </c>
      <c r="B205" s="14" t="s">
        <v>1120</v>
      </c>
      <c r="C205" s="14" t="s">
        <v>49</v>
      </c>
      <c r="D205" s="14" t="s">
        <v>50</v>
      </c>
      <c r="E205" s="15" t="s">
        <v>3816</v>
      </c>
    </row>
    <row r="206" spans="1:5" ht="15.75" thickBot="1">
      <c r="A206" s="14">
        <v>2025</v>
      </c>
      <c r="B206" s="14" t="s">
        <v>1126</v>
      </c>
      <c r="C206" s="14" t="s">
        <v>49</v>
      </c>
      <c r="D206" s="14" t="s">
        <v>50</v>
      </c>
      <c r="E206" s="15" t="s">
        <v>3816</v>
      </c>
    </row>
    <row r="207" spans="1:5" ht="15.75" thickBot="1">
      <c r="A207" s="14">
        <v>2025</v>
      </c>
      <c r="B207" s="14" t="s">
        <v>1131</v>
      </c>
      <c r="C207" s="14" t="s">
        <v>49</v>
      </c>
      <c r="D207" s="14" t="s">
        <v>50</v>
      </c>
      <c r="E207" s="15" t="s">
        <v>3816</v>
      </c>
    </row>
    <row r="208" spans="1:5" ht="15.75" thickBot="1">
      <c r="A208" s="14">
        <v>2025</v>
      </c>
      <c r="B208" s="14" t="s">
        <v>1137</v>
      </c>
      <c r="C208" s="14" t="s">
        <v>49</v>
      </c>
      <c r="D208" s="14" t="s">
        <v>50</v>
      </c>
      <c r="E208" s="15" t="s">
        <v>3816</v>
      </c>
    </row>
    <row r="209" spans="1:5" ht="15.75" thickBot="1">
      <c r="A209" s="14">
        <v>2025</v>
      </c>
      <c r="B209" s="14" t="s">
        <v>1143</v>
      </c>
      <c r="C209" s="14" t="s">
        <v>49</v>
      </c>
      <c r="D209" s="14" t="s">
        <v>50</v>
      </c>
      <c r="E209" s="15" t="s">
        <v>3816</v>
      </c>
    </row>
    <row r="210" spans="1:5" ht="15.75" thickBot="1">
      <c r="A210" s="14">
        <v>2025</v>
      </c>
      <c r="B210" s="14" t="s">
        <v>1149</v>
      </c>
      <c r="C210" s="14" t="s">
        <v>49</v>
      </c>
      <c r="D210" s="14" t="s">
        <v>50</v>
      </c>
      <c r="E210" s="15" t="s">
        <v>3816</v>
      </c>
    </row>
    <row r="211" spans="1:5" ht="15.75" thickBot="1">
      <c r="A211" s="14">
        <v>2025</v>
      </c>
      <c r="B211" s="14" t="s">
        <v>1154</v>
      </c>
      <c r="C211" s="14" t="s">
        <v>49</v>
      </c>
      <c r="D211" s="14" t="s">
        <v>50</v>
      </c>
      <c r="E211" s="15" t="s">
        <v>3816</v>
      </c>
    </row>
    <row r="212" spans="1:5" ht="15.75" thickBot="1">
      <c r="A212" s="14">
        <v>2025</v>
      </c>
      <c r="B212" s="14" t="s">
        <v>1167</v>
      </c>
      <c r="C212" s="14" t="s">
        <v>49</v>
      </c>
      <c r="D212" s="14" t="s">
        <v>50</v>
      </c>
      <c r="E212" s="15" t="s">
        <v>3816</v>
      </c>
    </row>
    <row r="213" spans="1:5" ht="15.75" thickBot="1">
      <c r="A213" s="14">
        <v>2025</v>
      </c>
      <c r="B213" s="14" t="s">
        <v>1172</v>
      </c>
      <c r="C213" s="14" t="s">
        <v>49</v>
      </c>
      <c r="D213" s="14" t="s">
        <v>50</v>
      </c>
      <c r="E213" s="15" t="s">
        <v>3816</v>
      </c>
    </row>
    <row r="214" spans="1:5" ht="15.75" thickBot="1">
      <c r="A214" s="14">
        <v>2025</v>
      </c>
      <c r="B214" s="14" t="s">
        <v>1178</v>
      </c>
      <c r="C214" s="14" t="s">
        <v>49</v>
      </c>
      <c r="D214" s="14" t="s">
        <v>50</v>
      </c>
      <c r="E214" s="15" t="s">
        <v>3816</v>
      </c>
    </row>
    <row r="215" spans="1:5" ht="15.75" thickBot="1">
      <c r="A215" s="14">
        <v>2025</v>
      </c>
      <c r="B215" s="14" t="s">
        <v>1183</v>
      </c>
      <c r="C215" s="14" t="s">
        <v>49</v>
      </c>
      <c r="D215" s="14" t="s">
        <v>50</v>
      </c>
      <c r="E215" s="15" t="s">
        <v>3816</v>
      </c>
    </row>
    <row r="216" spans="1:5" ht="15.75" thickBot="1">
      <c r="A216" s="14">
        <v>2025</v>
      </c>
      <c r="B216" s="14" t="s">
        <v>1218</v>
      </c>
      <c r="C216" s="14" t="s">
        <v>49</v>
      </c>
      <c r="D216" s="14" t="s">
        <v>50</v>
      </c>
      <c r="E216" s="15" t="s">
        <v>3816</v>
      </c>
    </row>
    <row r="217" spans="1:5" ht="15.75" thickBot="1">
      <c r="A217" s="14">
        <v>2025</v>
      </c>
      <c r="B217" s="14" t="s">
        <v>1225</v>
      </c>
      <c r="C217" s="14" t="s">
        <v>49</v>
      </c>
      <c r="D217" s="14" t="s">
        <v>50</v>
      </c>
      <c r="E217" s="15" t="s">
        <v>3816</v>
      </c>
    </row>
    <row r="218" spans="1:5" ht="15.75" thickBot="1">
      <c r="A218" s="14">
        <v>2025</v>
      </c>
      <c r="B218" s="14" t="s">
        <v>1231</v>
      </c>
      <c r="C218" s="14" t="s">
        <v>49</v>
      </c>
      <c r="D218" s="14" t="s">
        <v>50</v>
      </c>
      <c r="E218" s="15" t="s">
        <v>3816</v>
      </c>
    </row>
    <row r="219" spans="1:5" ht="15.75" thickBot="1">
      <c r="A219" s="14">
        <v>2025</v>
      </c>
      <c r="B219" s="14" t="s">
        <v>1267</v>
      </c>
      <c r="C219" s="14" t="s">
        <v>49</v>
      </c>
      <c r="D219" s="14" t="s">
        <v>50</v>
      </c>
      <c r="E219" s="15" t="s">
        <v>3816</v>
      </c>
    </row>
    <row r="220" spans="1:5" ht="15.75" thickBot="1">
      <c r="A220" s="14">
        <v>2025</v>
      </c>
      <c r="B220" s="14" t="s">
        <v>1272</v>
      </c>
      <c r="C220" s="14" t="s">
        <v>49</v>
      </c>
      <c r="D220" s="14" t="s">
        <v>50</v>
      </c>
      <c r="E220" s="15" t="s">
        <v>3816</v>
      </c>
    </row>
    <row r="221" spans="1:5" ht="15.75" thickBot="1">
      <c r="A221" s="14">
        <v>2025</v>
      </c>
      <c r="B221" s="14" t="s">
        <v>1277</v>
      </c>
      <c r="C221" s="14" t="s">
        <v>49</v>
      </c>
      <c r="D221" s="14" t="s">
        <v>50</v>
      </c>
      <c r="E221" s="15" t="s">
        <v>3816</v>
      </c>
    </row>
    <row r="222" spans="1:5" ht="15.75" thickBot="1">
      <c r="A222" s="14">
        <v>2025</v>
      </c>
      <c r="B222" s="14" t="s">
        <v>1284</v>
      </c>
      <c r="C222" s="14" t="s">
        <v>49</v>
      </c>
      <c r="D222" s="14" t="s">
        <v>50</v>
      </c>
      <c r="E222" s="15" t="s">
        <v>3816</v>
      </c>
    </row>
    <row r="223" spans="1:5" ht="15.75" thickBot="1">
      <c r="A223" s="14">
        <v>2025</v>
      </c>
      <c r="B223" s="14" t="s">
        <v>1294</v>
      </c>
      <c r="C223" s="14" t="s">
        <v>49</v>
      </c>
      <c r="D223" s="14" t="s">
        <v>50</v>
      </c>
      <c r="E223" s="15" t="s">
        <v>3816</v>
      </c>
    </row>
    <row r="224" spans="1:5" ht="15.75" thickBot="1">
      <c r="A224" s="14">
        <v>2025</v>
      </c>
      <c r="B224" s="14" t="s">
        <v>1300</v>
      </c>
      <c r="C224" s="14" t="s">
        <v>49</v>
      </c>
      <c r="D224" s="14" t="s">
        <v>50</v>
      </c>
      <c r="E224" s="15" t="s">
        <v>3816</v>
      </c>
    </row>
    <row r="225" spans="1:5" ht="15.75" thickBot="1">
      <c r="A225" s="14">
        <v>2025</v>
      </c>
      <c r="B225" s="14" t="s">
        <v>1319</v>
      </c>
      <c r="C225" s="14" t="s">
        <v>49</v>
      </c>
      <c r="D225" s="14" t="s">
        <v>50</v>
      </c>
      <c r="E225" s="15" t="s">
        <v>3816</v>
      </c>
    </row>
    <row r="226" spans="1:5" ht="15.75" thickBot="1">
      <c r="A226" s="14">
        <v>2025</v>
      </c>
      <c r="B226" s="14" t="s">
        <v>1326</v>
      </c>
      <c r="C226" s="14" t="s">
        <v>49</v>
      </c>
      <c r="D226" s="14" t="s">
        <v>50</v>
      </c>
      <c r="E226" s="15" t="s">
        <v>3816</v>
      </c>
    </row>
    <row r="227" spans="1:5" ht="15.75" thickBot="1">
      <c r="A227" s="14">
        <v>2025</v>
      </c>
      <c r="B227" s="14" t="s">
        <v>1332</v>
      </c>
      <c r="C227" s="14" t="s">
        <v>49</v>
      </c>
      <c r="D227" s="14" t="s">
        <v>50</v>
      </c>
      <c r="E227" s="15" t="s">
        <v>3816</v>
      </c>
    </row>
    <row r="228" spans="1:5" ht="15.75" thickBot="1">
      <c r="A228" s="14">
        <v>2025</v>
      </c>
      <c r="B228" s="14" t="s">
        <v>1337</v>
      </c>
      <c r="C228" s="14" t="s">
        <v>49</v>
      </c>
      <c r="D228" s="14" t="s">
        <v>50</v>
      </c>
      <c r="E228" s="15" t="s">
        <v>3816</v>
      </c>
    </row>
    <row r="229" spans="1:5" ht="15.75" thickBot="1">
      <c r="A229" s="14">
        <v>2025</v>
      </c>
      <c r="B229" s="14" t="s">
        <v>1343</v>
      </c>
      <c r="C229" s="14" t="s">
        <v>1095</v>
      </c>
      <c r="D229" s="14" t="s">
        <v>50</v>
      </c>
      <c r="E229" s="15" t="s">
        <v>3816</v>
      </c>
    </row>
    <row r="230" spans="1:5" ht="15.75" thickBot="1">
      <c r="A230" s="14">
        <v>2025</v>
      </c>
      <c r="B230" s="14" t="s">
        <v>1351</v>
      </c>
      <c r="C230" s="14" t="s">
        <v>49</v>
      </c>
      <c r="D230" s="14" t="s">
        <v>50</v>
      </c>
      <c r="E230" s="15" t="s">
        <v>3816</v>
      </c>
    </row>
    <row r="231" spans="1:5" ht="15.75" thickBot="1">
      <c r="A231" s="14">
        <v>2025</v>
      </c>
      <c r="B231" s="14" t="s">
        <v>1362</v>
      </c>
      <c r="C231" s="14" t="s">
        <v>49</v>
      </c>
      <c r="D231" s="14" t="s">
        <v>50</v>
      </c>
      <c r="E231" s="15" t="s">
        <v>3816</v>
      </c>
    </row>
    <row r="232" spans="1:5" ht="15.75" thickBot="1">
      <c r="A232" s="14">
        <v>2025</v>
      </c>
      <c r="B232" s="14" t="s">
        <v>1367</v>
      </c>
      <c r="C232" s="14" t="s">
        <v>49</v>
      </c>
      <c r="D232" s="14" t="s">
        <v>50</v>
      </c>
      <c r="E232" s="15" t="s">
        <v>3816</v>
      </c>
    </row>
    <row r="233" spans="1:5" ht="15.75" thickBot="1">
      <c r="A233" s="14">
        <v>2025</v>
      </c>
      <c r="B233" s="14" t="s">
        <v>1375</v>
      </c>
      <c r="C233" s="14" t="s">
        <v>49</v>
      </c>
      <c r="D233" s="14" t="s">
        <v>50</v>
      </c>
      <c r="E233" s="15" t="s">
        <v>3816</v>
      </c>
    </row>
    <row r="234" spans="1:5" ht="15.75" thickBot="1">
      <c r="A234" s="14">
        <v>2025</v>
      </c>
      <c r="B234" s="14" t="s">
        <v>1381</v>
      </c>
      <c r="C234" s="14" t="s">
        <v>49</v>
      </c>
      <c r="D234" s="14" t="s">
        <v>50</v>
      </c>
      <c r="E234" s="15" t="s">
        <v>3816</v>
      </c>
    </row>
    <row r="235" spans="1:5" ht="15.75" thickBot="1">
      <c r="A235" s="14">
        <v>2025</v>
      </c>
      <c r="B235" s="14" t="s">
        <v>1386</v>
      </c>
      <c r="C235" s="14" t="s">
        <v>49</v>
      </c>
      <c r="D235" s="14" t="s">
        <v>50</v>
      </c>
      <c r="E235" s="15" t="s">
        <v>3816</v>
      </c>
    </row>
    <row r="236" spans="1:5" ht="15.75" thickBot="1">
      <c r="A236" s="14">
        <v>2025</v>
      </c>
      <c r="B236" s="14" t="s">
        <v>1391</v>
      </c>
      <c r="C236" s="14" t="s">
        <v>49</v>
      </c>
      <c r="D236" s="14" t="s">
        <v>50</v>
      </c>
      <c r="E236" s="15" t="s">
        <v>3816</v>
      </c>
    </row>
    <row r="237" spans="1:5" ht="15.75" thickBot="1">
      <c r="A237" s="14">
        <v>2025</v>
      </c>
      <c r="B237" s="14" t="s">
        <v>1396</v>
      </c>
      <c r="C237" s="14" t="s">
        <v>49</v>
      </c>
      <c r="D237" s="14" t="s">
        <v>50</v>
      </c>
      <c r="E237" s="15" t="s">
        <v>3816</v>
      </c>
    </row>
    <row r="238" spans="1:5" ht="15.75" thickBot="1">
      <c r="A238" s="14">
        <v>2025</v>
      </c>
      <c r="B238" s="14" t="s">
        <v>1401</v>
      </c>
      <c r="C238" s="14" t="s">
        <v>49</v>
      </c>
      <c r="D238" s="14" t="s">
        <v>50</v>
      </c>
      <c r="E238" s="15" t="s">
        <v>3816</v>
      </c>
    </row>
    <row r="239" spans="1:5" ht="15.75" thickBot="1">
      <c r="A239" s="14">
        <v>2025</v>
      </c>
      <c r="B239" s="14" t="s">
        <v>1407</v>
      </c>
      <c r="C239" s="14" t="s">
        <v>1095</v>
      </c>
      <c r="D239" s="14" t="s">
        <v>50</v>
      </c>
      <c r="E239" s="15" t="s">
        <v>3816</v>
      </c>
    </row>
    <row r="240" spans="1:5" ht="15.75" thickBot="1">
      <c r="A240" s="14">
        <v>2025</v>
      </c>
      <c r="B240" s="14" t="s">
        <v>1414</v>
      </c>
      <c r="C240" s="14" t="s">
        <v>49</v>
      </c>
      <c r="D240" s="14" t="s">
        <v>50</v>
      </c>
      <c r="E240" s="15" t="s">
        <v>3816</v>
      </c>
    </row>
    <row r="241" spans="1:5" ht="15.75" thickBot="1">
      <c r="A241" s="14">
        <v>2025</v>
      </c>
      <c r="B241" s="14" t="s">
        <v>1421</v>
      </c>
      <c r="C241" s="14" t="s">
        <v>49</v>
      </c>
      <c r="D241" s="14" t="s">
        <v>50</v>
      </c>
      <c r="E241" s="15" t="s">
        <v>3816</v>
      </c>
    </row>
    <row r="242" spans="1:5" ht="15.75" thickBot="1">
      <c r="A242" s="14">
        <v>2025</v>
      </c>
      <c r="B242" s="14" t="s">
        <v>1427</v>
      </c>
      <c r="C242" s="14" t="s">
        <v>49</v>
      </c>
      <c r="D242" s="14" t="s">
        <v>50</v>
      </c>
      <c r="E242" s="15" t="s">
        <v>3816</v>
      </c>
    </row>
    <row r="243" spans="1:5" ht="15.75" thickBot="1">
      <c r="A243" s="14">
        <v>2025</v>
      </c>
      <c r="B243" s="14" t="s">
        <v>1432</v>
      </c>
      <c r="C243" s="14" t="s">
        <v>49</v>
      </c>
      <c r="D243" s="14" t="s">
        <v>50</v>
      </c>
      <c r="E243" s="15" t="s">
        <v>3816</v>
      </c>
    </row>
    <row r="244" spans="1:5" ht="15.75" thickBot="1">
      <c r="A244" s="14">
        <v>2025</v>
      </c>
      <c r="B244" s="14" t="s">
        <v>1438</v>
      </c>
      <c r="C244" s="14" t="s">
        <v>49</v>
      </c>
      <c r="D244" s="14" t="s">
        <v>50</v>
      </c>
      <c r="E244" s="15" t="s">
        <v>3816</v>
      </c>
    </row>
    <row r="245" spans="1:5" ht="15.75" thickBot="1">
      <c r="A245" s="14">
        <v>2025</v>
      </c>
      <c r="B245" s="14" t="s">
        <v>1444</v>
      </c>
      <c r="C245" s="14" t="s">
        <v>49</v>
      </c>
      <c r="D245" s="14" t="s">
        <v>50</v>
      </c>
      <c r="E245" s="15" t="s">
        <v>3816</v>
      </c>
    </row>
    <row r="246" spans="1:5" ht="15.75" thickBot="1">
      <c r="A246" s="14">
        <v>2025</v>
      </c>
      <c r="B246" s="14" t="s">
        <v>1450</v>
      </c>
      <c r="C246" s="14" t="s">
        <v>49</v>
      </c>
      <c r="D246" s="14" t="s">
        <v>50</v>
      </c>
      <c r="E246" s="15" t="s">
        <v>3816</v>
      </c>
    </row>
    <row r="247" spans="1:5" ht="15.75" thickBot="1">
      <c r="A247" s="14">
        <v>2025</v>
      </c>
      <c r="B247" s="14" t="s">
        <v>1456</v>
      </c>
      <c r="C247" s="14" t="s">
        <v>49</v>
      </c>
      <c r="D247" s="14" t="s">
        <v>50</v>
      </c>
      <c r="E247" s="15" t="s">
        <v>3816</v>
      </c>
    </row>
    <row r="248" spans="1:5" ht="15.75" thickBot="1">
      <c r="A248" s="14">
        <v>2025</v>
      </c>
      <c r="B248" s="14" t="s">
        <v>1462</v>
      </c>
      <c r="C248" s="14" t="s">
        <v>49</v>
      </c>
      <c r="D248" s="14" t="s">
        <v>50</v>
      </c>
      <c r="E248" s="15" t="s">
        <v>3816</v>
      </c>
    </row>
    <row r="249" spans="1:5" ht="15.75" thickBot="1">
      <c r="A249" s="14">
        <v>2025</v>
      </c>
      <c r="B249" s="14" t="s">
        <v>1467</v>
      </c>
      <c r="C249" s="14" t="s">
        <v>49</v>
      </c>
      <c r="D249" s="14" t="s">
        <v>50</v>
      </c>
      <c r="E249" s="15" t="s">
        <v>3816</v>
      </c>
    </row>
    <row r="250" spans="1:5" ht="15.75" thickBot="1">
      <c r="A250" s="14">
        <v>2025</v>
      </c>
      <c r="B250" s="14" t="s">
        <v>1472</v>
      </c>
      <c r="C250" s="14" t="s">
        <v>49</v>
      </c>
      <c r="D250" s="14" t="s">
        <v>50</v>
      </c>
      <c r="E250" s="15" t="s">
        <v>3816</v>
      </c>
    </row>
    <row r="251" spans="1:5" ht="15.75" thickBot="1">
      <c r="A251" s="14">
        <v>2025</v>
      </c>
      <c r="B251" s="14" t="s">
        <v>1476</v>
      </c>
      <c r="C251" s="14" t="s">
        <v>49</v>
      </c>
      <c r="D251" s="14" t="s">
        <v>50</v>
      </c>
      <c r="E251" s="15" t="s">
        <v>3816</v>
      </c>
    </row>
    <row r="252" spans="1:5" ht="15.75" thickBot="1">
      <c r="A252" s="14">
        <v>2025</v>
      </c>
      <c r="B252" s="14" t="s">
        <v>1482</v>
      </c>
      <c r="C252" s="14" t="s">
        <v>49</v>
      </c>
      <c r="D252" s="14" t="s">
        <v>50</v>
      </c>
      <c r="E252" s="15" t="s">
        <v>3816</v>
      </c>
    </row>
    <row r="253" spans="1:5" ht="15.75" thickBot="1">
      <c r="A253" s="14">
        <v>2025</v>
      </c>
      <c r="B253" s="14" t="s">
        <v>1492</v>
      </c>
      <c r="C253" s="14" t="s">
        <v>49</v>
      </c>
      <c r="D253" s="14" t="s">
        <v>50</v>
      </c>
      <c r="E253" s="15" t="s">
        <v>3816</v>
      </c>
    </row>
    <row r="254" spans="1:5" ht="15.75" thickBot="1">
      <c r="A254" s="14">
        <v>2025</v>
      </c>
      <c r="B254" s="14" t="s">
        <v>1499</v>
      </c>
      <c r="C254" s="14" t="s">
        <v>49</v>
      </c>
      <c r="D254" s="14" t="s">
        <v>50</v>
      </c>
      <c r="E254" s="15" t="s">
        <v>3816</v>
      </c>
    </row>
    <row r="255" spans="1:5" ht="15.75" thickBot="1">
      <c r="A255" s="14">
        <v>2025</v>
      </c>
      <c r="B255" s="14" t="s">
        <v>1505</v>
      </c>
      <c r="C255" s="14" t="s">
        <v>49</v>
      </c>
      <c r="D255" s="14" t="s">
        <v>50</v>
      </c>
      <c r="E255" s="15" t="s">
        <v>3816</v>
      </c>
    </row>
    <row r="256" spans="1:5" ht="15.75" thickBot="1">
      <c r="A256" s="14">
        <v>2025</v>
      </c>
      <c r="B256" s="14" t="s">
        <v>1511</v>
      </c>
      <c r="C256" s="14" t="s">
        <v>49</v>
      </c>
      <c r="D256" s="14" t="s">
        <v>50</v>
      </c>
      <c r="E256" s="15" t="s">
        <v>3816</v>
      </c>
    </row>
    <row r="257" spans="1:5" ht="15.75" thickBot="1">
      <c r="A257" s="14">
        <v>2025</v>
      </c>
      <c r="B257" s="14" t="s">
        <v>1517</v>
      </c>
      <c r="C257" s="14" t="s">
        <v>49</v>
      </c>
      <c r="D257" s="14" t="s">
        <v>50</v>
      </c>
      <c r="E257" s="15" t="s">
        <v>3816</v>
      </c>
    </row>
    <row r="258" spans="1:5" ht="15.75" thickBot="1">
      <c r="A258" s="14">
        <v>2025</v>
      </c>
      <c r="B258" s="14" t="s">
        <v>1526</v>
      </c>
      <c r="C258" s="14" t="s">
        <v>49</v>
      </c>
      <c r="D258" s="14" t="s">
        <v>50</v>
      </c>
      <c r="E258" s="15" t="s">
        <v>3816</v>
      </c>
    </row>
    <row r="259" spans="1:5" ht="15.75" thickBot="1">
      <c r="A259" s="14">
        <v>2025</v>
      </c>
      <c r="B259" s="14" t="s">
        <v>1530</v>
      </c>
      <c r="C259" s="14" t="s">
        <v>49</v>
      </c>
      <c r="D259" s="14" t="s">
        <v>50</v>
      </c>
      <c r="E259" s="15" t="s">
        <v>3816</v>
      </c>
    </row>
    <row r="260" spans="1:5" ht="15.75" thickBot="1">
      <c r="A260" s="14">
        <v>2025</v>
      </c>
      <c r="B260" s="14" t="s">
        <v>1537</v>
      </c>
      <c r="C260" s="14" t="s">
        <v>49</v>
      </c>
      <c r="D260" s="14" t="s">
        <v>50</v>
      </c>
      <c r="E260" s="15" t="s">
        <v>3816</v>
      </c>
    </row>
    <row r="261" spans="1:5" ht="15.75" thickBot="1">
      <c r="A261" s="14">
        <v>2025</v>
      </c>
      <c r="B261" s="14" t="s">
        <v>1543</v>
      </c>
      <c r="C261" s="14" t="s">
        <v>49</v>
      </c>
      <c r="D261" s="14" t="s">
        <v>50</v>
      </c>
      <c r="E261" s="15" t="s">
        <v>3816</v>
      </c>
    </row>
    <row r="262" spans="1:5" ht="15.75" thickBot="1">
      <c r="A262" s="14">
        <v>2025</v>
      </c>
      <c r="B262" s="14" t="s">
        <v>1549</v>
      </c>
      <c r="C262" s="14" t="s">
        <v>49</v>
      </c>
      <c r="D262" s="14" t="s">
        <v>50</v>
      </c>
      <c r="E262" s="15" t="s">
        <v>3816</v>
      </c>
    </row>
    <row r="263" spans="1:5" ht="15.75" thickBot="1">
      <c r="A263" s="14">
        <v>2025</v>
      </c>
      <c r="B263" s="14" t="s">
        <v>1556</v>
      </c>
      <c r="C263" s="14" t="s">
        <v>49</v>
      </c>
      <c r="D263" s="14" t="s">
        <v>50</v>
      </c>
      <c r="E263" s="15" t="s">
        <v>3816</v>
      </c>
    </row>
    <row r="264" spans="1:5" ht="15.75" thickBot="1">
      <c r="A264" s="14">
        <v>2025</v>
      </c>
      <c r="B264" s="14" t="s">
        <v>1560</v>
      </c>
      <c r="C264" s="14" t="s">
        <v>49</v>
      </c>
      <c r="D264" s="14" t="s">
        <v>50</v>
      </c>
      <c r="E264" s="15" t="s">
        <v>3816</v>
      </c>
    </row>
    <row r="265" spans="1:5" ht="15.75" thickBot="1">
      <c r="A265" s="14">
        <v>2025</v>
      </c>
      <c r="B265" s="14" t="s">
        <v>1567</v>
      </c>
      <c r="C265" s="14" t="s">
        <v>49</v>
      </c>
      <c r="D265" s="14" t="s">
        <v>50</v>
      </c>
      <c r="E265" s="15" t="s">
        <v>3816</v>
      </c>
    </row>
    <row r="266" spans="1:5" ht="15.75" thickBot="1">
      <c r="A266" s="14">
        <v>2025</v>
      </c>
      <c r="B266" s="14" t="s">
        <v>1575</v>
      </c>
      <c r="C266" s="14" t="s">
        <v>49</v>
      </c>
      <c r="D266" s="14" t="s">
        <v>50</v>
      </c>
      <c r="E266" s="15" t="s">
        <v>3816</v>
      </c>
    </row>
    <row r="267" spans="1:5" ht="15.75" thickBot="1">
      <c r="A267" s="14">
        <v>2025</v>
      </c>
      <c r="B267" s="14" t="s">
        <v>1582</v>
      </c>
      <c r="C267" s="14" t="s">
        <v>49</v>
      </c>
      <c r="D267" s="14" t="s">
        <v>50</v>
      </c>
      <c r="E267" s="15" t="s">
        <v>3816</v>
      </c>
    </row>
    <row r="268" spans="1:5" ht="15.75" thickBot="1">
      <c r="A268" s="14">
        <v>2025</v>
      </c>
      <c r="B268" s="14" t="s">
        <v>1589</v>
      </c>
      <c r="C268" s="14" t="s">
        <v>49</v>
      </c>
      <c r="D268" s="14" t="s">
        <v>50</v>
      </c>
      <c r="E268" s="15" t="s">
        <v>3816</v>
      </c>
    </row>
    <row r="269" spans="1:5" ht="15.75" thickBot="1">
      <c r="A269" s="14">
        <v>2025</v>
      </c>
      <c r="B269" s="14" t="s">
        <v>1596</v>
      </c>
      <c r="C269" s="14" t="s">
        <v>49</v>
      </c>
      <c r="D269" s="14" t="s">
        <v>50</v>
      </c>
      <c r="E269" s="15" t="s">
        <v>3816</v>
      </c>
    </row>
    <row r="270" spans="1:5" ht="15.75" thickBot="1">
      <c r="A270" s="14">
        <v>2025</v>
      </c>
      <c r="B270" s="14" t="s">
        <v>1602</v>
      </c>
      <c r="C270" s="14" t="s">
        <v>49</v>
      </c>
      <c r="D270" s="14" t="s">
        <v>50</v>
      </c>
      <c r="E270" s="15" t="s">
        <v>3816</v>
      </c>
    </row>
    <row r="271" spans="1:5" ht="15.75" thickBot="1">
      <c r="A271" s="14">
        <v>2025</v>
      </c>
      <c r="B271" s="14" t="s">
        <v>1609</v>
      </c>
      <c r="C271" s="14" t="s">
        <v>49</v>
      </c>
      <c r="D271" s="14" t="s">
        <v>50</v>
      </c>
      <c r="E271" s="15" t="s">
        <v>3816</v>
      </c>
    </row>
    <row r="272" spans="1:5" ht="15.75" thickBot="1">
      <c r="A272" s="14">
        <v>2025</v>
      </c>
      <c r="B272" s="14" t="s">
        <v>1614</v>
      </c>
      <c r="C272" s="14" t="s">
        <v>49</v>
      </c>
      <c r="D272" s="14" t="s">
        <v>50</v>
      </c>
      <c r="E272" s="15" t="s">
        <v>3816</v>
      </c>
    </row>
    <row r="273" spans="1:5" ht="15.75" thickBot="1">
      <c r="A273" s="14">
        <v>2025</v>
      </c>
      <c r="B273" s="14" t="s">
        <v>1620</v>
      </c>
      <c r="C273" s="14" t="s">
        <v>49</v>
      </c>
      <c r="D273" s="14" t="s">
        <v>50</v>
      </c>
      <c r="E273" s="15" t="s">
        <v>3816</v>
      </c>
    </row>
    <row r="274" spans="1:5" ht="15.75" thickBot="1">
      <c r="A274" s="14">
        <v>2025</v>
      </c>
      <c r="B274" s="14" t="s">
        <v>1626</v>
      </c>
      <c r="C274" s="14" t="s">
        <v>49</v>
      </c>
      <c r="D274" s="14" t="s">
        <v>50</v>
      </c>
      <c r="E274" s="15" t="s">
        <v>3816</v>
      </c>
    </row>
    <row r="275" spans="1:5" ht="15.75" thickBot="1">
      <c r="A275" s="14">
        <v>2025</v>
      </c>
      <c r="B275" s="14" t="s">
        <v>1630</v>
      </c>
      <c r="C275" s="14" t="s">
        <v>49</v>
      </c>
      <c r="D275" s="14" t="s">
        <v>50</v>
      </c>
      <c r="E275" s="15" t="s">
        <v>3816</v>
      </c>
    </row>
    <row r="276" spans="1:5" ht="15.75" thickBot="1">
      <c r="A276" s="14">
        <v>2025</v>
      </c>
      <c r="B276" s="14" t="s">
        <v>1637</v>
      </c>
      <c r="C276" s="14" t="s">
        <v>49</v>
      </c>
      <c r="D276" s="14" t="s">
        <v>50</v>
      </c>
      <c r="E276" s="15" t="s">
        <v>3816</v>
      </c>
    </row>
    <row r="277" spans="1:5" ht="15.75" thickBot="1">
      <c r="A277" s="14">
        <v>2025</v>
      </c>
      <c r="B277" s="14" t="s">
        <v>1644</v>
      </c>
      <c r="C277" s="14" t="s">
        <v>49</v>
      </c>
      <c r="D277" s="14" t="s">
        <v>50</v>
      </c>
      <c r="E277" s="15" t="s">
        <v>3816</v>
      </c>
    </row>
    <row r="278" spans="1:5" ht="15.75" thickBot="1">
      <c r="A278" s="14">
        <v>2025</v>
      </c>
      <c r="B278" s="14" t="s">
        <v>1651</v>
      </c>
      <c r="C278" s="14" t="s">
        <v>49</v>
      </c>
      <c r="D278" s="14" t="s">
        <v>50</v>
      </c>
      <c r="E278" s="15" t="s">
        <v>3816</v>
      </c>
    </row>
    <row r="279" spans="1:5" ht="15.75" thickBot="1">
      <c r="A279" s="14">
        <v>2025</v>
      </c>
      <c r="B279" s="14" t="s">
        <v>1658</v>
      </c>
      <c r="C279" s="14" t="s">
        <v>49</v>
      </c>
      <c r="D279" s="14" t="s">
        <v>50</v>
      </c>
      <c r="E279" s="15" t="s">
        <v>3816</v>
      </c>
    </row>
    <row r="280" spans="1:5" ht="15.75" thickBot="1">
      <c r="A280" s="14">
        <v>2025</v>
      </c>
      <c r="B280" s="14" t="s">
        <v>1663</v>
      </c>
      <c r="C280" s="14" t="s">
        <v>49</v>
      </c>
      <c r="D280" s="14" t="s">
        <v>50</v>
      </c>
      <c r="E280" s="15" t="s">
        <v>3816</v>
      </c>
    </row>
    <row r="281" spans="1:5" ht="15.75" thickBot="1">
      <c r="A281" s="14">
        <v>2025</v>
      </c>
      <c r="B281" s="14" t="s">
        <v>1668</v>
      </c>
      <c r="C281" s="14" t="s">
        <v>49</v>
      </c>
      <c r="D281" s="14" t="s">
        <v>50</v>
      </c>
      <c r="E281" s="15" t="s">
        <v>3816</v>
      </c>
    </row>
    <row r="282" spans="1:5" ht="15.75" thickBot="1">
      <c r="A282" s="14">
        <v>2025</v>
      </c>
      <c r="B282" s="14" t="s">
        <v>1673</v>
      </c>
      <c r="C282" s="14" t="s">
        <v>49</v>
      </c>
      <c r="D282" s="14" t="s">
        <v>50</v>
      </c>
      <c r="E282" s="15" t="s">
        <v>3816</v>
      </c>
    </row>
    <row r="283" spans="1:5" ht="15.75" thickBot="1">
      <c r="A283" s="14">
        <v>2025</v>
      </c>
      <c r="B283" s="14" t="s">
        <v>1678</v>
      </c>
      <c r="C283" s="14" t="s">
        <v>49</v>
      </c>
      <c r="D283" s="14" t="s">
        <v>50</v>
      </c>
      <c r="E283" s="15" t="s">
        <v>3816</v>
      </c>
    </row>
    <row r="284" spans="1:5" ht="15.75" thickBot="1">
      <c r="A284" s="14">
        <v>2025</v>
      </c>
      <c r="B284" s="14" t="s">
        <v>1683</v>
      </c>
      <c r="C284" s="14" t="s">
        <v>49</v>
      </c>
      <c r="D284" s="14" t="s">
        <v>50</v>
      </c>
      <c r="E284" s="15" t="s">
        <v>3816</v>
      </c>
    </row>
    <row r="285" spans="1:5" ht="15.75" thickBot="1">
      <c r="A285" s="14">
        <v>2025</v>
      </c>
      <c r="B285" s="14" t="s">
        <v>1691</v>
      </c>
      <c r="C285" s="14" t="s">
        <v>1095</v>
      </c>
      <c r="D285" s="14" t="s">
        <v>50</v>
      </c>
      <c r="E285" s="15" t="s">
        <v>3816</v>
      </c>
    </row>
    <row r="286" spans="1:5" ht="15.75" thickBot="1">
      <c r="A286" s="14">
        <v>2025</v>
      </c>
      <c r="B286" s="14" t="s">
        <v>1698</v>
      </c>
      <c r="C286" s="14" t="s">
        <v>1095</v>
      </c>
      <c r="D286" s="14" t="s">
        <v>50</v>
      </c>
      <c r="E286" s="15" t="s">
        <v>3816</v>
      </c>
    </row>
    <row r="287" spans="1:5" ht="15.75" thickBot="1">
      <c r="A287" s="14">
        <v>2025</v>
      </c>
      <c r="B287" s="14" t="s">
        <v>1705</v>
      </c>
      <c r="C287" s="14" t="s">
        <v>49</v>
      </c>
      <c r="D287" s="14" t="s">
        <v>50</v>
      </c>
      <c r="E287" s="15" t="s">
        <v>3816</v>
      </c>
    </row>
    <row r="288" spans="1:5" ht="15.75" thickBot="1">
      <c r="A288" s="14">
        <v>2025</v>
      </c>
      <c r="B288" s="14" t="s">
        <v>1712</v>
      </c>
      <c r="C288" s="14" t="s">
        <v>49</v>
      </c>
      <c r="D288" s="14" t="s">
        <v>50</v>
      </c>
      <c r="E288" s="15" t="s">
        <v>3816</v>
      </c>
    </row>
    <row r="289" spans="1:5" ht="15.75" thickBot="1">
      <c r="A289" s="14">
        <v>2025</v>
      </c>
      <c r="B289" s="14" t="s">
        <v>1718</v>
      </c>
      <c r="C289" s="14" t="s">
        <v>49</v>
      </c>
      <c r="D289" s="14" t="s">
        <v>50</v>
      </c>
      <c r="E289" s="15" t="s">
        <v>3816</v>
      </c>
    </row>
    <row r="290" spans="1:5" ht="15.75" thickBot="1">
      <c r="A290" s="14">
        <v>2025</v>
      </c>
      <c r="B290" s="14" t="s">
        <v>1724</v>
      </c>
      <c r="C290" s="14" t="s">
        <v>49</v>
      </c>
      <c r="D290" s="14" t="s">
        <v>50</v>
      </c>
      <c r="E290" s="15" t="s">
        <v>3816</v>
      </c>
    </row>
    <row r="291" spans="1:5" ht="15.75" thickBot="1">
      <c r="A291" s="14">
        <v>2025</v>
      </c>
      <c r="B291" s="14" t="s">
        <v>1730</v>
      </c>
      <c r="C291" s="14" t="s">
        <v>49</v>
      </c>
      <c r="D291" s="14" t="s">
        <v>50</v>
      </c>
      <c r="E291" s="15" t="s">
        <v>3816</v>
      </c>
    </row>
    <row r="292" spans="1:5" ht="15.75" thickBot="1">
      <c r="A292" s="14">
        <v>2025</v>
      </c>
      <c r="B292" s="14" t="s">
        <v>1735</v>
      </c>
      <c r="C292" s="14" t="s">
        <v>49</v>
      </c>
      <c r="D292" s="14" t="s">
        <v>50</v>
      </c>
      <c r="E292" s="15" t="s">
        <v>3816</v>
      </c>
    </row>
    <row r="293" spans="1:5" ht="15.75" thickBot="1">
      <c r="A293" s="14">
        <v>2025</v>
      </c>
      <c r="B293" s="14" t="s">
        <v>1742</v>
      </c>
      <c r="C293" s="14" t="s">
        <v>49</v>
      </c>
      <c r="D293" s="14" t="s">
        <v>50</v>
      </c>
      <c r="E293" s="15" t="s">
        <v>3816</v>
      </c>
    </row>
    <row r="294" spans="1:5" ht="15.75" thickBot="1">
      <c r="A294" s="14">
        <v>2025</v>
      </c>
      <c r="B294" s="14" t="s">
        <v>1747</v>
      </c>
      <c r="C294" s="14" t="s">
        <v>49</v>
      </c>
      <c r="D294" s="14" t="s">
        <v>50</v>
      </c>
      <c r="E294" s="15" t="s">
        <v>3816</v>
      </c>
    </row>
    <row r="295" spans="1:5" ht="15.75" thickBot="1">
      <c r="A295" s="14">
        <v>2025</v>
      </c>
      <c r="B295" s="14" t="s">
        <v>1753</v>
      </c>
      <c r="C295" s="14" t="s">
        <v>49</v>
      </c>
      <c r="D295" s="14" t="s">
        <v>50</v>
      </c>
      <c r="E295" s="15" t="s">
        <v>3816</v>
      </c>
    </row>
    <row r="296" spans="1:5" ht="15.75" thickBot="1">
      <c r="A296" s="14">
        <v>2025</v>
      </c>
      <c r="B296" s="14" t="s">
        <v>1760</v>
      </c>
      <c r="C296" s="14" t="s">
        <v>49</v>
      </c>
      <c r="D296" s="14" t="s">
        <v>50</v>
      </c>
      <c r="E296" s="15" t="s">
        <v>3816</v>
      </c>
    </row>
    <row r="297" spans="1:5" ht="15.75" thickBot="1">
      <c r="A297" s="14">
        <v>2025</v>
      </c>
      <c r="B297" s="14" t="s">
        <v>1766</v>
      </c>
      <c r="C297" s="14" t="s">
        <v>49</v>
      </c>
      <c r="D297" s="14" t="s">
        <v>50</v>
      </c>
      <c r="E297" s="15" t="s">
        <v>3816</v>
      </c>
    </row>
    <row r="298" spans="1:5" ht="15.75" thickBot="1">
      <c r="A298" s="14">
        <v>2025</v>
      </c>
      <c r="B298" s="14" t="s">
        <v>1771</v>
      </c>
      <c r="C298" s="14" t="s">
        <v>49</v>
      </c>
      <c r="D298" s="14" t="s">
        <v>50</v>
      </c>
      <c r="E298" s="15" t="s">
        <v>3816</v>
      </c>
    </row>
    <row r="299" spans="1:5" ht="15.75" thickBot="1">
      <c r="A299" s="14">
        <v>2025</v>
      </c>
      <c r="B299" s="14" t="s">
        <v>1776</v>
      </c>
      <c r="C299" s="14" t="s">
        <v>49</v>
      </c>
      <c r="D299" s="14" t="s">
        <v>50</v>
      </c>
      <c r="E299" s="15" t="s">
        <v>3816</v>
      </c>
    </row>
    <row r="300" spans="1:5" ht="15.75" thickBot="1">
      <c r="A300" s="14">
        <v>2025</v>
      </c>
      <c r="B300" s="14" t="s">
        <v>1783</v>
      </c>
      <c r="C300" s="14" t="s">
        <v>49</v>
      </c>
      <c r="D300" s="14" t="s">
        <v>50</v>
      </c>
      <c r="E300" s="15" t="s">
        <v>3816</v>
      </c>
    </row>
    <row r="301" spans="1:5" ht="15.75" thickBot="1">
      <c r="A301" s="14">
        <v>2025</v>
      </c>
      <c r="B301" s="14" t="s">
        <v>1788</v>
      </c>
      <c r="C301" s="14" t="s">
        <v>49</v>
      </c>
      <c r="D301" s="14" t="s">
        <v>50</v>
      </c>
      <c r="E301" s="15" t="s">
        <v>3816</v>
      </c>
    </row>
    <row r="302" spans="1:5" ht="15.75" thickBot="1">
      <c r="A302" s="14">
        <v>2025</v>
      </c>
      <c r="B302" s="14" t="s">
        <v>1793</v>
      </c>
      <c r="C302" s="14" t="s">
        <v>49</v>
      </c>
      <c r="D302" s="14" t="s">
        <v>50</v>
      </c>
      <c r="E302" s="15" t="s">
        <v>3816</v>
      </c>
    </row>
    <row r="303" spans="1:5" ht="15.75" thickBot="1">
      <c r="A303" s="14">
        <v>2025</v>
      </c>
      <c r="B303" s="14" t="s">
        <v>1798</v>
      </c>
      <c r="C303" s="14" t="s">
        <v>49</v>
      </c>
      <c r="D303" s="14" t="s">
        <v>50</v>
      </c>
      <c r="E303" s="15" t="s">
        <v>3816</v>
      </c>
    </row>
    <row r="304" spans="1:5" ht="15.75" thickBot="1">
      <c r="A304" s="14">
        <v>2025</v>
      </c>
      <c r="B304" s="14" t="s">
        <v>1803</v>
      </c>
      <c r="C304" s="14" t="s">
        <v>49</v>
      </c>
      <c r="D304" s="14" t="s">
        <v>50</v>
      </c>
      <c r="E304" s="15" t="s">
        <v>3816</v>
      </c>
    </row>
    <row r="305" spans="1:5" ht="15.75" thickBot="1">
      <c r="A305" s="14">
        <v>2025</v>
      </c>
      <c r="B305" s="14" t="s">
        <v>1808</v>
      </c>
      <c r="C305" s="14" t="s">
        <v>49</v>
      </c>
      <c r="D305" s="14" t="s">
        <v>50</v>
      </c>
      <c r="E305" s="15" t="s">
        <v>3816</v>
      </c>
    </row>
    <row r="306" spans="1:5" ht="15.75" thickBot="1">
      <c r="A306" s="14">
        <v>2025</v>
      </c>
      <c r="B306" s="14" t="s">
        <v>1813</v>
      </c>
      <c r="C306" s="14" t="s">
        <v>49</v>
      </c>
      <c r="D306" s="14" t="s">
        <v>50</v>
      </c>
      <c r="E306" s="15" t="s">
        <v>3816</v>
      </c>
    </row>
    <row r="307" spans="1:5" ht="15.75" thickBot="1">
      <c r="A307" s="14">
        <v>2025</v>
      </c>
      <c r="B307" s="14" t="s">
        <v>1818</v>
      </c>
      <c r="C307" s="14" t="s">
        <v>49</v>
      </c>
      <c r="D307" s="14" t="s">
        <v>50</v>
      </c>
      <c r="E307" s="15" t="s">
        <v>3816</v>
      </c>
    </row>
    <row r="308" spans="1:5" ht="15.75" thickBot="1">
      <c r="A308" s="14">
        <v>2025</v>
      </c>
      <c r="B308" s="14" t="s">
        <v>1823</v>
      </c>
      <c r="C308" s="14" t="s">
        <v>49</v>
      </c>
      <c r="D308" s="14" t="s">
        <v>50</v>
      </c>
      <c r="E308" s="15" t="s">
        <v>3816</v>
      </c>
    </row>
    <row r="309" spans="1:5" ht="15.75" thickBot="1">
      <c r="A309" s="14">
        <v>2025</v>
      </c>
      <c r="B309" s="14" t="s">
        <v>1832</v>
      </c>
      <c r="C309" s="14" t="s">
        <v>49</v>
      </c>
      <c r="D309" s="14" t="s">
        <v>50</v>
      </c>
      <c r="E309" s="15" t="s">
        <v>3816</v>
      </c>
    </row>
    <row r="310" spans="1:5" ht="15.75" thickBot="1">
      <c r="A310" s="14">
        <v>2025</v>
      </c>
      <c r="B310" s="14" t="s">
        <v>1839</v>
      </c>
      <c r="C310" s="14" t="s">
        <v>49</v>
      </c>
      <c r="D310" s="14" t="s">
        <v>50</v>
      </c>
      <c r="E310" s="15" t="s">
        <v>3816</v>
      </c>
    </row>
    <row r="311" spans="1:5" ht="15.75" thickBot="1">
      <c r="A311" s="14">
        <v>2025</v>
      </c>
      <c r="B311" s="14" t="s">
        <v>1846</v>
      </c>
      <c r="C311" s="14" t="s">
        <v>49</v>
      </c>
      <c r="D311" s="14" t="s">
        <v>50</v>
      </c>
      <c r="E311" s="15" t="s">
        <v>3816</v>
      </c>
    </row>
    <row r="312" spans="1:5" ht="15.75" thickBot="1">
      <c r="A312" s="14">
        <v>2025</v>
      </c>
      <c r="B312" s="14" t="s">
        <v>1853</v>
      </c>
      <c r="C312" s="14" t="s">
        <v>49</v>
      </c>
      <c r="D312" s="14" t="s">
        <v>50</v>
      </c>
      <c r="E312" s="15" t="s">
        <v>3816</v>
      </c>
    </row>
    <row r="313" spans="1:5" ht="15.75" thickBot="1">
      <c r="A313" s="14">
        <v>2025</v>
      </c>
      <c r="B313" s="14" t="s">
        <v>1859</v>
      </c>
      <c r="C313" s="14" t="s">
        <v>49</v>
      </c>
      <c r="D313" s="14" t="s">
        <v>50</v>
      </c>
      <c r="E313" s="15" t="s">
        <v>3816</v>
      </c>
    </row>
    <row r="314" spans="1:5" ht="15.75" thickBot="1">
      <c r="A314" s="14">
        <v>2025</v>
      </c>
      <c r="B314" s="14" t="s">
        <v>1866</v>
      </c>
      <c r="C314" s="14" t="s">
        <v>49</v>
      </c>
      <c r="D314" s="14" t="s">
        <v>50</v>
      </c>
      <c r="E314" s="15" t="s">
        <v>3816</v>
      </c>
    </row>
    <row r="315" spans="1:5" ht="15.75" thickBot="1">
      <c r="A315" s="14">
        <v>2025</v>
      </c>
      <c r="B315" s="14" t="s">
        <v>1872</v>
      </c>
      <c r="C315" s="14" t="s">
        <v>49</v>
      </c>
      <c r="D315" s="14" t="s">
        <v>50</v>
      </c>
      <c r="E315" s="15" t="s">
        <v>3816</v>
      </c>
    </row>
    <row r="316" spans="1:5" ht="15.75" thickBot="1">
      <c r="A316" s="14">
        <v>2025</v>
      </c>
      <c r="B316" s="14" t="s">
        <v>1877</v>
      </c>
      <c r="C316" s="14" t="s">
        <v>49</v>
      </c>
      <c r="D316" s="14" t="s">
        <v>50</v>
      </c>
      <c r="E316" s="15" t="s">
        <v>3816</v>
      </c>
    </row>
    <row r="317" spans="1:5" ht="15.75" thickBot="1">
      <c r="A317" s="14">
        <v>2025</v>
      </c>
      <c r="B317" s="14" t="s">
        <v>1883</v>
      </c>
      <c r="C317" s="14" t="s">
        <v>49</v>
      </c>
      <c r="D317" s="14" t="s">
        <v>50</v>
      </c>
      <c r="E317" s="15" t="s">
        <v>3816</v>
      </c>
    </row>
    <row r="318" spans="1:5" ht="15.75" thickBot="1">
      <c r="A318" s="14">
        <v>2025</v>
      </c>
      <c r="B318" s="14" t="s">
        <v>1890</v>
      </c>
      <c r="C318" s="14" t="s">
        <v>49</v>
      </c>
      <c r="D318" s="14" t="s">
        <v>50</v>
      </c>
      <c r="E318" s="15" t="s">
        <v>3816</v>
      </c>
    </row>
    <row r="319" spans="1:5" ht="15.75" thickBot="1">
      <c r="A319" s="14">
        <v>2025</v>
      </c>
      <c r="B319" s="14" t="s">
        <v>1897</v>
      </c>
      <c r="C319" s="14" t="s">
        <v>49</v>
      </c>
      <c r="D319" s="14" t="s">
        <v>50</v>
      </c>
      <c r="E319" s="15" t="s">
        <v>3816</v>
      </c>
    </row>
    <row r="320" spans="1:5" ht="15.75" thickBot="1">
      <c r="A320" s="14">
        <v>2025</v>
      </c>
      <c r="B320" s="14" t="s">
        <v>1903</v>
      </c>
      <c r="C320" s="14" t="s">
        <v>49</v>
      </c>
      <c r="D320" s="14" t="s">
        <v>50</v>
      </c>
      <c r="E320" s="15" t="s">
        <v>3816</v>
      </c>
    </row>
    <row r="321" spans="1:5" ht="15.75" thickBot="1">
      <c r="A321" s="14">
        <v>2025</v>
      </c>
      <c r="B321" s="14" t="s">
        <v>1909</v>
      </c>
      <c r="C321" s="14" t="s">
        <v>49</v>
      </c>
      <c r="D321" s="14" t="s">
        <v>50</v>
      </c>
      <c r="E321" s="15" t="s">
        <v>3816</v>
      </c>
    </row>
    <row r="322" spans="1:5" ht="15.75" thickBot="1">
      <c r="A322" s="14">
        <v>2025</v>
      </c>
      <c r="B322" s="14" t="s">
        <v>1914</v>
      </c>
      <c r="C322" s="14" t="s">
        <v>49</v>
      </c>
      <c r="D322" s="14" t="s">
        <v>50</v>
      </c>
      <c r="E322" s="15" t="s">
        <v>3816</v>
      </c>
    </row>
    <row r="323" spans="1:5" ht="15.75" thickBot="1">
      <c r="A323" s="14">
        <v>2025</v>
      </c>
      <c r="B323" s="14" t="s">
        <v>1920</v>
      </c>
      <c r="C323" s="14" t="s">
        <v>49</v>
      </c>
      <c r="D323" s="14" t="s">
        <v>50</v>
      </c>
      <c r="E323" s="15" t="s">
        <v>3816</v>
      </c>
    </row>
    <row r="324" spans="1:5" ht="15.75" thickBot="1">
      <c r="A324" s="14">
        <v>2025</v>
      </c>
      <c r="B324" s="14" t="s">
        <v>1925</v>
      </c>
      <c r="C324" s="14" t="s">
        <v>49</v>
      </c>
      <c r="D324" s="14" t="s">
        <v>50</v>
      </c>
      <c r="E324" s="15" t="s">
        <v>3816</v>
      </c>
    </row>
    <row r="325" spans="1:5" ht="15.75" thickBot="1">
      <c r="A325" s="14">
        <v>2025</v>
      </c>
      <c r="B325" s="14" t="s">
        <v>1931</v>
      </c>
      <c r="C325" s="14" t="s">
        <v>49</v>
      </c>
      <c r="D325" s="14" t="s">
        <v>50</v>
      </c>
      <c r="E325" s="15" t="s">
        <v>3816</v>
      </c>
    </row>
    <row r="326" spans="1:5" ht="15.75" thickBot="1">
      <c r="A326" s="14">
        <v>2025</v>
      </c>
      <c r="B326" s="14" t="s">
        <v>1937</v>
      </c>
      <c r="C326" s="14" t="s">
        <v>49</v>
      </c>
      <c r="D326" s="14" t="s">
        <v>50</v>
      </c>
      <c r="E326" s="15" t="s">
        <v>3816</v>
      </c>
    </row>
    <row r="327" spans="1:5" ht="15.75" thickBot="1">
      <c r="A327" s="14">
        <v>2025</v>
      </c>
      <c r="B327" s="14" t="s">
        <v>1942</v>
      </c>
      <c r="C327" s="14" t="s">
        <v>49</v>
      </c>
      <c r="D327" s="14" t="s">
        <v>50</v>
      </c>
      <c r="E327" s="15" t="s">
        <v>3816</v>
      </c>
    </row>
    <row r="328" spans="1:5" ht="15.75" thickBot="1">
      <c r="A328" s="14">
        <v>2025</v>
      </c>
      <c r="B328" s="14" t="s">
        <v>1948</v>
      </c>
      <c r="C328" s="14" t="s">
        <v>49</v>
      </c>
      <c r="D328" s="14" t="s">
        <v>50</v>
      </c>
      <c r="E328" s="15" t="s">
        <v>3816</v>
      </c>
    </row>
    <row r="329" spans="1:5" ht="15.75" thickBot="1">
      <c r="A329" s="14">
        <v>2025</v>
      </c>
      <c r="B329" s="14" t="s">
        <v>1953</v>
      </c>
      <c r="C329" s="14" t="s">
        <v>49</v>
      </c>
      <c r="D329" s="14" t="s">
        <v>50</v>
      </c>
      <c r="E329" s="15" t="s">
        <v>3816</v>
      </c>
    </row>
    <row r="330" spans="1:5" ht="15.75" thickBot="1">
      <c r="A330" s="14">
        <v>2025</v>
      </c>
      <c r="B330" s="14" t="s">
        <v>1959</v>
      </c>
      <c r="C330" s="14" t="s">
        <v>49</v>
      </c>
      <c r="D330" s="14" t="s">
        <v>50</v>
      </c>
      <c r="E330" s="15" t="s">
        <v>3816</v>
      </c>
    </row>
    <row r="331" spans="1:5" ht="15.75" thickBot="1">
      <c r="A331" s="14">
        <v>2025</v>
      </c>
      <c r="B331" s="14" t="s">
        <v>1965</v>
      </c>
      <c r="C331" s="14" t="s">
        <v>49</v>
      </c>
      <c r="D331" s="14" t="s">
        <v>50</v>
      </c>
      <c r="E331" s="15" t="s">
        <v>3816</v>
      </c>
    </row>
    <row r="332" spans="1:5" ht="15.75" thickBot="1">
      <c r="A332" s="14">
        <v>2025</v>
      </c>
      <c r="B332" s="14" t="s">
        <v>1969</v>
      </c>
      <c r="C332" s="14" t="s">
        <v>49</v>
      </c>
      <c r="D332" s="14" t="s">
        <v>50</v>
      </c>
      <c r="E332" s="15" t="s">
        <v>3816</v>
      </c>
    </row>
    <row r="333" spans="1:5" ht="15.75" thickBot="1">
      <c r="A333" s="14">
        <v>2025</v>
      </c>
      <c r="B333" s="14" t="s">
        <v>1973</v>
      </c>
      <c r="C333" s="14" t="s">
        <v>49</v>
      </c>
      <c r="D333" s="14" t="s">
        <v>50</v>
      </c>
      <c r="E333" s="15" t="s">
        <v>3816</v>
      </c>
    </row>
    <row r="334" spans="1:5" ht="15.75" thickBot="1">
      <c r="A334" s="14">
        <v>2025</v>
      </c>
      <c r="B334" s="14" t="s">
        <v>1979</v>
      </c>
      <c r="C334" s="14" t="s">
        <v>49</v>
      </c>
      <c r="D334" s="14" t="s">
        <v>50</v>
      </c>
      <c r="E334" s="15" t="s">
        <v>3816</v>
      </c>
    </row>
    <row r="335" spans="1:5" ht="15.75" thickBot="1">
      <c r="A335" s="14">
        <v>2025</v>
      </c>
      <c r="B335" s="14" t="s">
        <v>1984</v>
      </c>
      <c r="C335" s="14" t="s">
        <v>49</v>
      </c>
      <c r="D335" s="14" t="s">
        <v>50</v>
      </c>
      <c r="E335" s="15" t="s">
        <v>3816</v>
      </c>
    </row>
    <row r="336" spans="1:5" ht="15.75" thickBot="1">
      <c r="A336" s="14">
        <v>2025</v>
      </c>
      <c r="B336" s="14" t="s">
        <v>1990</v>
      </c>
      <c r="C336" s="14" t="s">
        <v>49</v>
      </c>
      <c r="D336" s="14" t="s">
        <v>50</v>
      </c>
      <c r="E336" s="15" t="s">
        <v>3816</v>
      </c>
    </row>
    <row r="337" spans="1:5" ht="15.75" thickBot="1">
      <c r="A337" s="14">
        <v>2025</v>
      </c>
      <c r="B337" s="14" t="s">
        <v>1996</v>
      </c>
      <c r="C337" s="14" t="s">
        <v>49</v>
      </c>
      <c r="D337" s="14" t="s">
        <v>50</v>
      </c>
      <c r="E337" s="15" t="s">
        <v>3816</v>
      </c>
    </row>
    <row r="338" spans="1:5" ht="15.75" thickBot="1">
      <c r="A338" s="14">
        <v>2025</v>
      </c>
      <c r="B338" s="14" t="s">
        <v>2005</v>
      </c>
      <c r="C338" s="14" t="s">
        <v>49</v>
      </c>
      <c r="D338" s="14" t="s">
        <v>50</v>
      </c>
      <c r="E338" s="15" t="s">
        <v>3816</v>
      </c>
    </row>
    <row r="339" spans="1:5" ht="15.75" thickBot="1">
      <c r="A339" s="14">
        <v>2025</v>
      </c>
      <c r="B339" s="14" t="s">
        <v>2011</v>
      </c>
      <c r="C339" s="14" t="s">
        <v>49</v>
      </c>
      <c r="D339" s="14" t="s">
        <v>50</v>
      </c>
      <c r="E339" s="15" t="s">
        <v>3816</v>
      </c>
    </row>
    <row r="340" spans="1:5" ht="15.75" thickBot="1">
      <c r="A340" s="14">
        <v>2025</v>
      </c>
      <c r="B340" s="14" t="s">
        <v>2017</v>
      </c>
      <c r="C340" s="14" t="s">
        <v>49</v>
      </c>
      <c r="D340" s="14" t="s">
        <v>50</v>
      </c>
      <c r="E340" s="15" t="s">
        <v>3816</v>
      </c>
    </row>
    <row r="341" spans="1:5" ht="15.75" thickBot="1">
      <c r="A341" s="14">
        <v>2025</v>
      </c>
      <c r="B341" s="14" t="s">
        <v>2025</v>
      </c>
      <c r="C341" s="14" t="s">
        <v>49</v>
      </c>
      <c r="D341" s="14" t="s">
        <v>50</v>
      </c>
      <c r="E341" s="15" t="s">
        <v>3816</v>
      </c>
    </row>
    <row r="342" spans="1:5" ht="15.75" thickBot="1">
      <c r="A342" s="14">
        <v>2025</v>
      </c>
      <c r="B342" s="14" t="s">
        <v>2031</v>
      </c>
      <c r="C342" s="14" t="s">
        <v>49</v>
      </c>
      <c r="D342" s="14" t="s">
        <v>50</v>
      </c>
      <c r="E342" s="15" t="s">
        <v>3816</v>
      </c>
    </row>
    <row r="343" spans="1:5" ht="15.75" thickBot="1">
      <c r="A343" s="14">
        <v>2025</v>
      </c>
      <c r="B343" s="14" t="s">
        <v>2036</v>
      </c>
      <c r="C343" s="14" t="s">
        <v>49</v>
      </c>
      <c r="D343" s="14" t="s">
        <v>50</v>
      </c>
      <c r="E343" s="15" t="s">
        <v>3816</v>
      </c>
    </row>
    <row r="344" spans="1:5" ht="15.75" thickBot="1">
      <c r="A344" s="14">
        <v>2025</v>
      </c>
      <c r="B344" s="14" t="s">
        <v>2041</v>
      </c>
      <c r="C344" s="14" t="s">
        <v>49</v>
      </c>
      <c r="D344" s="14" t="s">
        <v>50</v>
      </c>
      <c r="E344" s="15" t="s">
        <v>3816</v>
      </c>
    </row>
    <row r="345" spans="1:5" ht="15.75" thickBot="1">
      <c r="A345" s="14">
        <v>2025</v>
      </c>
      <c r="B345" s="14" t="s">
        <v>2046</v>
      </c>
      <c r="C345" s="14" t="s">
        <v>49</v>
      </c>
      <c r="D345" s="14" t="s">
        <v>50</v>
      </c>
      <c r="E345" s="15" t="s">
        <v>3816</v>
      </c>
    </row>
    <row r="346" spans="1:5" ht="15.75" thickBot="1">
      <c r="A346" s="14">
        <v>2025</v>
      </c>
      <c r="B346" s="14" t="s">
        <v>2051</v>
      </c>
      <c r="C346" s="14" t="s">
        <v>49</v>
      </c>
      <c r="D346" s="14" t="s">
        <v>50</v>
      </c>
      <c r="E346" s="15" t="s">
        <v>3816</v>
      </c>
    </row>
    <row r="347" spans="1:5" ht="15.75" thickBot="1">
      <c r="A347" s="14">
        <v>2025</v>
      </c>
      <c r="B347" s="14" t="s">
        <v>2059</v>
      </c>
      <c r="C347" s="14" t="s">
        <v>49</v>
      </c>
      <c r="D347" s="14" t="s">
        <v>50</v>
      </c>
      <c r="E347" s="15" t="s">
        <v>3816</v>
      </c>
    </row>
    <row r="348" spans="1:5" ht="15.75" thickBot="1">
      <c r="A348" s="14">
        <v>2025</v>
      </c>
      <c r="B348" s="14" t="s">
        <v>2067</v>
      </c>
      <c r="C348" s="14" t="s">
        <v>49</v>
      </c>
      <c r="D348" s="14" t="s">
        <v>50</v>
      </c>
      <c r="E348" s="15" t="s">
        <v>3816</v>
      </c>
    </row>
    <row r="349" spans="1:5" ht="15.75" thickBot="1">
      <c r="A349" s="14">
        <v>2025</v>
      </c>
      <c r="B349" s="14" t="s">
        <v>2075</v>
      </c>
      <c r="C349" s="14" t="s">
        <v>49</v>
      </c>
      <c r="D349" s="14" t="s">
        <v>50</v>
      </c>
      <c r="E349" s="15" t="s">
        <v>3816</v>
      </c>
    </row>
    <row r="350" spans="1:5" ht="15.75" thickBot="1">
      <c r="A350" s="14">
        <v>2025</v>
      </c>
      <c r="B350" s="14" t="s">
        <v>2080</v>
      </c>
      <c r="C350" s="14" t="s">
        <v>49</v>
      </c>
      <c r="D350" s="14" t="s">
        <v>50</v>
      </c>
      <c r="E350" s="15" t="s">
        <v>3816</v>
      </c>
    </row>
    <row r="351" spans="1:5" ht="15.75" thickBot="1">
      <c r="A351" s="14">
        <v>2025</v>
      </c>
      <c r="B351" s="14" t="s">
        <v>2085</v>
      </c>
      <c r="C351" s="14" t="s">
        <v>49</v>
      </c>
      <c r="D351" s="14" t="s">
        <v>50</v>
      </c>
      <c r="E351" s="15" t="s">
        <v>3816</v>
      </c>
    </row>
    <row r="352" spans="1:5" ht="15.75" thickBot="1">
      <c r="A352" s="14">
        <v>2025</v>
      </c>
      <c r="B352" s="14" t="s">
        <v>2090</v>
      </c>
      <c r="C352" s="14" t="s">
        <v>49</v>
      </c>
      <c r="D352" s="14" t="s">
        <v>50</v>
      </c>
      <c r="E352" s="15" t="s">
        <v>3816</v>
      </c>
    </row>
    <row r="353" spans="1:5" ht="15.75" thickBot="1">
      <c r="A353" s="14">
        <v>2025</v>
      </c>
      <c r="B353" s="14" t="s">
        <v>2094</v>
      </c>
      <c r="C353" s="14" t="s">
        <v>1095</v>
      </c>
      <c r="D353" s="14" t="s">
        <v>50</v>
      </c>
      <c r="E353" s="15" t="s">
        <v>3816</v>
      </c>
    </row>
    <row r="354" spans="1:5" ht="15.75" thickBot="1">
      <c r="A354" s="14">
        <v>2025</v>
      </c>
      <c r="B354" s="14" t="s">
        <v>2101</v>
      </c>
      <c r="C354" s="14" t="s">
        <v>49</v>
      </c>
      <c r="D354" s="14" t="s">
        <v>50</v>
      </c>
      <c r="E354" s="15" t="s">
        <v>3816</v>
      </c>
    </row>
    <row r="355" spans="1:5" ht="15.75" thickBot="1">
      <c r="A355" s="14">
        <v>2025</v>
      </c>
      <c r="B355" s="14" t="s">
        <v>2108</v>
      </c>
      <c r="C355" s="14" t="s">
        <v>49</v>
      </c>
      <c r="D355" s="14" t="s">
        <v>50</v>
      </c>
      <c r="E355" s="15" t="s">
        <v>3816</v>
      </c>
    </row>
    <row r="356" spans="1:5" ht="15.75" thickBot="1">
      <c r="A356" s="14">
        <v>2025</v>
      </c>
      <c r="B356" s="14" t="s">
        <v>2113</v>
      </c>
      <c r="C356" s="14" t="s">
        <v>49</v>
      </c>
      <c r="D356" s="14" t="s">
        <v>50</v>
      </c>
      <c r="E356" s="15" t="s">
        <v>3816</v>
      </c>
    </row>
    <row r="357" spans="1:5" ht="15.75" thickBot="1">
      <c r="A357" s="14">
        <v>2025</v>
      </c>
      <c r="B357" s="14" t="s">
        <v>2128</v>
      </c>
      <c r="C357" s="14" t="s">
        <v>49</v>
      </c>
      <c r="D357" s="14" t="s">
        <v>50</v>
      </c>
      <c r="E357" s="15" t="s">
        <v>3816</v>
      </c>
    </row>
    <row r="358" spans="1:5" ht="15.75" thickBot="1">
      <c r="A358" s="14">
        <v>2025</v>
      </c>
      <c r="B358" s="14" t="s">
        <v>2134</v>
      </c>
      <c r="C358" s="14" t="s">
        <v>49</v>
      </c>
      <c r="D358" s="14" t="s">
        <v>50</v>
      </c>
      <c r="E358" s="15" t="s">
        <v>3816</v>
      </c>
    </row>
    <row r="359" spans="1:5" ht="15.75" thickBot="1">
      <c r="A359" s="14">
        <v>2025</v>
      </c>
      <c r="B359" s="14" t="s">
        <v>2139</v>
      </c>
      <c r="C359" s="14" t="s">
        <v>49</v>
      </c>
      <c r="D359" s="14" t="s">
        <v>50</v>
      </c>
      <c r="E359" s="15" t="s">
        <v>3816</v>
      </c>
    </row>
    <row r="360" spans="1:5" ht="15.75" thickBot="1">
      <c r="A360" s="14">
        <v>2025</v>
      </c>
      <c r="B360" s="14" t="s">
        <v>2145</v>
      </c>
      <c r="C360" s="14" t="s">
        <v>49</v>
      </c>
      <c r="D360" s="14" t="s">
        <v>50</v>
      </c>
      <c r="E360" s="15" t="s">
        <v>3816</v>
      </c>
    </row>
    <row r="361" spans="1:5" ht="15.75" thickBot="1">
      <c r="A361" s="14">
        <v>2025</v>
      </c>
      <c r="B361" s="14" t="s">
        <v>2152</v>
      </c>
      <c r="C361" s="14" t="s">
        <v>49</v>
      </c>
      <c r="D361" s="14" t="s">
        <v>50</v>
      </c>
      <c r="E361" s="15" t="s">
        <v>3816</v>
      </c>
    </row>
    <row r="362" spans="1:5" ht="15.75" thickBot="1">
      <c r="A362" s="14">
        <v>2025</v>
      </c>
      <c r="B362" s="14" t="s">
        <v>2159</v>
      </c>
      <c r="C362" s="14" t="s">
        <v>49</v>
      </c>
      <c r="D362" s="14" t="s">
        <v>50</v>
      </c>
      <c r="E362" s="15" t="s">
        <v>3816</v>
      </c>
    </row>
    <row r="363" spans="1:5" ht="15.75" thickBot="1">
      <c r="A363" s="14">
        <v>2025</v>
      </c>
      <c r="B363" s="14" t="s">
        <v>2164</v>
      </c>
      <c r="C363" s="14" t="s">
        <v>49</v>
      </c>
      <c r="D363" s="14" t="s">
        <v>50</v>
      </c>
      <c r="E363" s="15" t="s">
        <v>3816</v>
      </c>
    </row>
    <row r="364" spans="1:5" ht="15.75" thickBot="1">
      <c r="A364" s="14">
        <v>2025</v>
      </c>
      <c r="B364" s="14" t="s">
        <v>2171</v>
      </c>
      <c r="C364" s="14" t="s">
        <v>49</v>
      </c>
      <c r="D364" s="14" t="s">
        <v>50</v>
      </c>
      <c r="E364" s="15" t="s">
        <v>3816</v>
      </c>
    </row>
    <row r="365" spans="1:5" ht="15.75" thickBot="1">
      <c r="A365" s="14">
        <v>2025</v>
      </c>
      <c r="B365" s="14" t="s">
        <v>2177</v>
      </c>
      <c r="C365" s="14" t="s">
        <v>49</v>
      </c>
      <c r="D365" s="14" t="s">
        <v>50</v>
      </c>
      <c r="E365" s="15" t="s">
        <v>3816</v>
      </c>
    </row>
    <row r="366" spans="1:5" ht="15.75" thickBot="1">
      <c r="A366" s="14">
        <v>2025</v>
      </c>
      <c r="B366" s="14" t="s">
        <v>2182</v>
      </c>
      <c r="C366" s="14" t="s">
        <v>49</v>
      </c>
      <c r="D366" s="14" t="s">
        <v>50</v>
      </c>
      <c r="E366" s="15" t="s">
        <v>3816</v>
      </c>
    </row>
    <row r="367" spans="1:5" ht="15.75" thickBot="1">
      <c r="A367" s="14">
        <v>2025</v>
      </c>
      <c r="B367" s="14" t="s">
        <v>2188</v>
      </c>
      <c r="C367" s="14" t="s">
        <v>49</v>
      </c>
      <c r="D367" s="14" t="s">
        <v>50</v>
      </c>
      <c r="E367" s="15" t="s">
        <v>3816</v>
      </c>
    </row>
    <row r="368" spans="1:5" ht="15.75" thickBot="1">
      <c r="A368" s="14">
        <v>2025</v>
      </c>
      <c r="B368" s="14" t="s">
        <v>2194</v>
      </c>
      <c r="C368" s="14" t="s">
        <v>49</v>
      </c>
      <c r="D368" s="14" t="s">
        <v>50</v>
      </c>
      <c r="E368" s="15" t="s">
        <v>3816</v>
      </c>
    </row>
    <row r="369" spans="1:5" ht="15.75" thickBot="1">
      <c r="A369" s="14">
        <v>2025</v>
      </c>
      <c r="B369" s="14" t="s">
        <v>2199</v>
      </c>
      <c r="C369" s="14" t="s">
        <v>49</v>
      </c>
      <c r="D369" s="14" t="s">
        <v>50</v>
      </c>
      <c r="E369" s="15" t="s">
        <v>3816</v>
      </c>
    </row>
    <row r="370" spans="1:5" ht="15.75" thickBot="1">
      <c r="A370" s="14">
        <v>2025</v>
      </c>
      <c r="B370" s="14" t="s">
        <v>2207</v>
      </c>
      <c r="C370" s="14" t="s">
        <v>49</v>
      </c>
      <c r="D370" s="14" t="s">
        <v>50</v>
      </c>
      <c r="E370" s="15" t="s">
        <v>3816</v>
      </c>
    </row>
    <row r="371" spans="1:5" ht="15.75" thickBot="1">
      <c r="A371" s="14">
        <v>2025</v>
      </c>
      <c r="B371" s="14" t="s">
        <v>2214</v>
      </c>
      <c r="C371" s="14" t="s">
        <v>49</v>
      </c>
      <c r="D371" s="14" t="s">
        <v>50</v>
      </c>
      <c r="E371" s="15" t="s">
        <v>3816</v>
      </c>
    </row>
    <row r="372" spans="1:5" ht="15.75" thickBot="1">
      <c r="A372" s="14">
        <v>2025</v>
      </c>
      <c r="B372" s="14" t="s">
        <v>2218</v>
      </c>
      <c r="C372" s="14" t="s">
        <v>49</v>
      </c>
      <c r="D372" s="14" t="s">
        <v>50</v>
      </c>
      <c r="E372" s="15" t="s">
        <v>3816</v>
      </c>
    </row>
    <row r="373" spans="1:5" ht="15.75" thickBot="1">
      <c r="A373" s="14">
        <v>2025</v>
      </c>
      <c r="B373" s="14" t="s">
        <v>2226</v>
      </c>
      <c r="C373" s="14" t="s">
        <v>49</v>
      </c>
      <c r="D373" s="14" t="s">
        <v>50</v>
      </c>
      <c r="E373" s="15" t="s">
        <v>3816</v>
      </c>
    </row>
    <row r="374" spans="1:5" ht="15.75" thickBot="1">
      <c r="A374" s="14">
        <v>2025</v>
      </c>
      <c r="B374" s="14" t="s">
        <v>2233</v>
      </c>
      <c r="C374" s="14" t="s">
        <v>49</v>
      </c>
      <c r="D374" s="14" t="s">
        <v>50</v>
      </c>
      <c r="E374" s="15" t="s">
        <v>3816</v>
      </c>
    </row>
    <row r="375" spans="1:5" ht="15.75" thickBot="1">
      <c r="A375" s="14">
        <v>2025</v>
      </c>
      <c r="B375" s="14" t="s">
        <v>2239</v>
      </c>
      <c r="C375" s="14" t="s">
        <v>49</v>
      </c>
      <c r="D375" s="14" t="s">
        <v>50</v>
      </c>
      <c r="E375" s="15" t="s">
        <v>3816</v>
      </c>
    </row>
    <row r="376" spans="1:5" ht="15.75" thickBot="1">
      <c r="A376" s="14">
        <v>2025</v>
      </c>
      <c r="B376" s="14" t="s">
        <v>2265</v>
      </c>
      <c r="C376" s="14" t="s">
        <v>49</v>
      </c>
      <c r="D376" s="14" t="s">
        <v>50</v>
      </c>
      <c r="E376" s="15" t="s">
        <v>3816</v>
      </c>
    </row>
    <row r="377" spans="1:5" ht="15.75" thickBot="1">
      <c r="A377" s="14">
        <v>2024</v>
      </c>
      <c r="B377" s="14" t="s">
        <v>3817</v>
      </c>
      <c r="C377" s="14" t="s">
        <v>2724</v>
      </c>
      <c r="D377" s="14" t="s">
        <v>50</v>
      </c>
      <c r="E377" s="15" t="s">
        <v>3816</v>
      </c>
    </row>
    <row r="378" spans="1:5" ht="15.75" thickBot="1">
      <c r="A378" s="14">
        <v>2024</v>
      </c>
      <c r="B378" s="14" t="s">
        <v>3818</v>
      </c>
      <c r="C378" s="14" t="s">
        <v>2724</v>
      </c>
      <c r="D378" s="14" t="s">
        <v>50</v>
      </c>
      <c r="E378" s="15" t="s">
        <v>3816</v>
      </c>
    </row>
    <row r="379" spans="1:5" ht="15.75" thickBot="1">
      <c r="A379" s="14">
        <v>2024</v>
      </c>
      <c r="B379" s="14" t="s">
        <v>3819</v>
      </c>
      <c r="C379" s="14" t="s">
        <v>2724</v>
      </c>
      <c r="D379" s="14" t="s">
        <v>50</v>
      </c>
      <c r="E379" s="15" t="s">
        <v>3816</v>
      </c>
    </row>
    <row r="380" spans="1:5" ht="15.75" thickBot="1">
      <c r="A380" s="14">
        <v>2024</v>
      </c>
      <c r="B380" s="14" t="s">
        <v>3820</v>
      </c>
      <c r="C380" s="14" t="s">
        <v>2724</v>
      </c>
      <c r="D380" s="14" t="s">
        <v>50</v>
      </c>
      <c r="E380" s="15" t="s">
        <v>3816</v>
      </c>
    </row>
    <row r="381" spans="1:5" ht="15.75" thickBot="1">
      <c r="A381" s="14">
        <v>2024</v>
      </c>
      <c r="B381" s="14" t="s">
        <v>3821</v>
      </c>
      <c r="C381" s="14" t="s">
        <v>35</v>
      </c>
      <c r="D381" s="14" t="s">
        <v>2425</v>
      </c>
      <c r="E381" s="15" t="s">
        <v>3816</v>
      </c>
    </row>
    <row r="382" spans="1:5" ht="15.75" thickBot="1">
      <c r="A382" s="14">
        <v>2024</v>
      </c>
      <c r="B382" s="14" t="s">
        <v>3822</v>
      </c>
      <c r="C382" s="14" t="s">
        <v>35</v>
      </c>
      <c r="D382" s="14" t="s">
        <v>2425</v>
      </c>
      <c r="E382" s="15" t="s">
        <v>3816</v>
      </c>
    </row>
    <row r="383" spans="1:5" ht="15.75" thickBot="1">
      <c r="A383" s="14">
        <v>2024</v>
      </c>
      <c r="B383" s="14" t="s">
        <v>3823</v>
      </c>
      <c r="C383" s="14" t="s">
        <v>35</v>
      </c>
      <c r="D383" s="14" t="s">
        <v>2425</v>
      </c>
      <c r="E383" s="15" t="s">
        <v>3816</v>
      </c>
    </row>
    <row r="384" spans="1:5" ht="15.75" thickBot="1">
      <c r="A384" s="14">
        <v>2024</v>
      </c>
      <c r="B384" s="14" t="s">
        <v>3824</v>
      </c>
      <c r="C384" s="14" t="s">
        <v>2724</v>
      </c>
      <c r="D384" s="14" t="s">
        <v>2771</v>
      </c>
      <c r="E384" s="15" t="s">
        <v>3816</v>
      </c>
    </row>
    <row r="385" spans="1:5" ht="15.75" thickBot="1">
      <c r="A385" s="14">
        <v>2024</v>
      </c>
      <c r="B385" s="14" t="s">
        <v>3825</v>
      </c>
      <c r="C385" s="14" t="s">
        <v>2575</v>
      </c>
      <c r="D385" s="14" t="s">
        <v>50</v>
      </c>
      <c r="E385" s="15" t="s">
        <v>3816</v>
      </c>
    </row>
    <row r="386" spans="1:5" ht="15.75" thickBot="1">
      <c r="A386" s="14">
        <v>2025</v>
      </c>
      <c r="B386" s="14" t="s">
        <v>1244</v>
      </c>
      <c r="C386" s="14" t="s">
        <v>49</v>
      </c>
      <c r="D386" s="14" t="s">
        <v>50</v>
      </c>
      <c r="E386" s="15" t="s">
        <v>3826</v>
      </c>
    </row>
    <row r="387" spans="1:5" ht="15.75" thickBot="1">
      <c r="A387" s="14">
        <v>2025</v>
      </c>
      <c r="B387" s="14" t="s">
        <v>2119</v>
      </c>
      <c r="C387" s="14" t="s">
        <v>49</v>
      </c>
      <c r="D387" s="14" t="s">
        <v>50</v>
      </c>
      <c r="E387" s="15" t="s">
        <v>3826</v>
      </c>
    </row>
    <row r="388" spans="1:5" ht="15.75" thickBot="1">
      <c r="A388" s="14">
        <v>2025</v>
      </c>
      <c r="B388" s="14" t="s">
        <v>3751</v>
      </c>
      <c r="C388" s="14" t="s">
        <v>3755</v>
      </c>
      <c r="D388" s="14" t="s">
        <v>2511</v>
      </c>
      <c r="E388" s="15" t="s">
        <v>3826</v>
      </c>
    </row>
    <row r="389" spans="1:5" ht="15.75" thickBot="1">
      <c r="A389" s="14">
        <v>2025</v>
      </c>
      <c r="B389" s="14" t="s">
        <v>2245</v>
      </c>
      <c r="C389" s="14" t="s">
        <v>49</v>
      </c>
      <c r="D389" s="14" t="s">
        <v>50</v>
      </c>
      <c r="E389" s="15" t="s">
        <v>3826</v>
      </c>
    </row>
    <row r="390" spans="1:5" ht="15.75" thickBot="1">
      <c r="A390" s="14">
        <v>2025</v>
      </c>
      <c r="B390" s="14" t="s">
        <v>2259</v>
      </c>
      <c r="C390" s="14" t="s">
        <v>49</v>
      </c>
      <c r="D390" s="14" t="s">
        <v>50</v>
      </c>
      <c r="E390" s="15" t="s">
        <v>3826</v>
      </c>
    </row>
    <row r="391" spans="1:5" ht="15.75" thickBot="1">
      <c r="A391" s="14">
        <v>2025</v>
      </c>
      <c r="B391" s="14" t="s">
        <v>2271</v>
      </c>
      <c r="C391" s="14" t="s">
        <v>49</v>
      </c>
      <c r="D391" s="14" t="s">
        <v>50</v>
      </c>
      <c r="E391" s="15" t="s">
        <v>3826</v>
      </c>
    </row>
    <row r="392" spans="1:5" ht="15.75" thickBot="1">
      <c r="A392" s="14">
        <v>2025</v>
      </c>
      <c r="B392" s="14" t="s">
        <v>2277</v>
      </c>
      <c r="C392" s="14" t="s">
        <v>2280</v>
      </c>
      <c r="D392" s="14" t="s">
        <v>50</v>
      </c>
      <c r="E392" s="15" t="s">
        <v>3826</v>
      </c>
    </row>
    <row r="393" spans="1:5" ht="15.75" thickBot="1">
      <c r="A393" s="14">
        <v>2025</v>
      </c>
      <c r="B393" s="14" t="s">
        <v>2288</v>
      </c>
      <c r="C393" s="14" t="s">
        <v>49</v>
      </c>
      <c r="D393" s="14" t="s">
        <v>50</v>
      </c>
      <c r="E393" s="15" t="s">
        <v>3826</v>
      </c>
    </row>
    <row r="394" spans="1:5" ht="15.75" thickBot="1">
      <c r="A394" s="14">
        <v>2025</v>
      </c>
      <c r="B394" s="14" t="s">
        <v>2295</v>
      </c>
      <c r="C394" s="14" t="s">
        <v>49</v>
      </c>
      <c r="D394" s="14" t="s">
        <v>50</v>
      </c>
      <c r="E394" s="15" t="s">
        <v>3826</v>
      </c>
    </row>
    <row r="395" spans="1:5" ht="15.75" thickBot="1">
      <c r="A395" s="14">
        <v>2025</v>
      </c>
      <c r="B395" s="14" t="s">
        <v>2302</v>
      </c>
      <c r="C395" s="14" t="s">
        <v>49</v>
      </c>
      <c r="D395" s="14" t="s">
        <v>50</v>
      </c>
      <c r="E395" s="15" t="s">
        <v>3826</v>
      </c>
    </row>
    <row r="396" spans="1:5" ht="15.75" thickBot="1">
      <c r="A396" s="14">
        <v>2025</v>
      </c>
      <c r="B396" s="14" t="s">
        <v>2311</v>
      </c>
      <c r="C396" s="14" t="s">
        <v>49</v>
      </c>
      <c r="D396" s="14" t="s">
        <v>50</v>
      </c>
      <c r="E396" s="15" t="s">
        <v>3826</v>
      </c>
    </row>
    <row r="397" spans="1:5" ht="15.75" thickBot="1">
      <c r="A397" s="14">
        <v>2025</v>
      </c>
      <c r="B397" s="14" t="s">
        <v>2317</v>
      </c>
      <c r="C397" s="14" t="s">
        <v>49</v>
      </c>
      <c r="D397" s="14" t="s">
        <v>50</v>
      </c>
      <c r="E397" s="15" t="s">
        <v>3826</v>
      </c>
    </row>
    <row r="398" spans="1:5" ht="15.75" thickBot="1">
      <c r="A398" s="14">
        <v>2025</v>
      </c>
      <c r="B398" s="14" t="s">
        <v>2324</v>
      </c>
      <c r="C398" s="14" t="s">
        <v>49</v>
      </c>
      <c r="D398" s="14" t="s">
        <v>50</v>
      </c>
      <c r="E398" s="15" t="s">
        <v>3826</v>
      </c>
    </row>
    <row r="399" spans="1:5" ht="15.75" thickBot="1">
      <c r="A399" s="14">
        <v>2025</v>
      </c>
      <c r="B399" s="14" t="s">
        <v>2331</v>
      </c>
      <c r="C399" s="14" t="s">
        <v>49</v>
      </c>
      <c r="D399" s="14" t="s">
        <v>50</v>
      </c>
      <c r="E399" s="15" t="s">
        <v>3826</v>
      </c>
    </row>
    <row r="400" spans="1:5" ht="15.75" thickBot="1">
      <c r="A400" s="14">
        <v>2025</v>
      </c>
      <c r="B400" s="14" t="s">
        <v>2337</v>
      </c>
      <c r="C400" s="14" t="s">
        <v>49</v>
      </c>
      <c r="D400" s="14" t="s">
        <v>50</v>
      </c>
      <c r="E400" s="15" t="s">
        <v>3826</v>
      </c>
    </row>
    <row r="401" spans="1:5" ht="15.75" thickBot="1">
      <c r="A401" s="14">
        <v>2025</v>
      </c>
      <c r="B401" s="14" t="s">
        <v>2346</v>
      </c>
      <c r="C401" s="14" t="s">
        <v>49</v>
      </c>
      <c r="D401" s="14" t="s">
        <v>50</v>
      </c>
      <c r="E401" s="15" t="s">
        <v>3826</v>
      </c>
    </row>
    <row r="402" spans="1:5" ht="15.75" thickBot="1">
      <c r="A402" s="14">
        <v>2025</v>
      </c>
      <c r="B402" s="14" t="s">
        <v>2354</v>
      </c>
      <c r="C402" s="14" t="s">
        <v>49</v>
      </c>
      <c r="D402" s="14" t="s">
        <v>50</v>
      </c>
      <c r="E402" s="15" t="s">
        <v>3826</v>
      </c>
    </row>
    <row r="403" spans="1:5" ht="15.75" thickBot="1">
      <c r="A403" s="14">
        <v>2025</v>
      </c>
      <c r="B403" s="14" t="s">
        <v>2364</v>
      </c>
      <c r="C403" s="14" t="s">
        <v>49</v>
      </c>
      <c r="D403" s="14" t="s">
        <v>50</v>
      </c>
      <c r="E403" s="15" t="s">
        <v>3826</v>
      </c>
    </row>
    <row r="404" spans="1:5" ht="15.75" thickBot="1">
      <c r="A404" s="14">
        <v>2025</v>
      </c>
      <c r="B404" s="14" t="s">
        <v>2374</v>
      </c>
      <c r="C404" s="14" t="s">
        <v>49</v>
      </c>
      <c r="D404" s="14" t="s">
        <v>50</v>
      </c>
      <c r="E404" s="15" t="s">
        <v>3826</v>
      </c>
    </row>
    <row r="405" spans="1:5" ht="15.75" thickBot="1">
      <c r="A405" s="14">
        <v>2025</v>
      </c>
      <c r="B405" s="14" t="s">
        <v>2380</v>
      </c>
      <c r="C405" s="14" t="s">
        <v>49</v>
      </c>
      <c r="D405" s="14" t="s">
        <v>50</v>
      </c>
      <c r="E405" s="15" t="s">
        <v>3826</v>
      </c>
    </row>
    <row r="406" spans="1:5" ht="15.75" thickBot="1">
      <c r="A406" s="14">
        <v>2025</v>
      </c>
      <c r="B406" s="14" t="s">
        <v>2385</v>
      </c>
      <c r="C406" s="14" t="s">
        <v>49</v>
      </c>
      <c r="D406" s="14" t="s">
        <v>50</v>
      </c>
      <c r="E406" s="15" t="s">
        <v>3826</v>
      </c>
    </row>
    <row r="407" spans="1:5" ht="15.75" thickBot="1">
      <c r="A407" s="14">
        <v>2025</v>
      </c>
      <c r="B407" s="14" t="s">
        <v>2391</v>
      </c>
      <c r="C407" s="14" t="s">
        <v>49</v>
      </c>
      <c r="D407" s="14" t="s">
        <v>50</v>
      </c>
      <c r="E407" s="15" t="s">
        <v>3826</v>
      </c>
    </row>
    <row r="408" spans="1:5" ht="15.75" thickBot="1">
      <c r="A408" s="14">
        <v>2025</v>
      </c>
      <c r="B408" s="14" t="s">
        <v>2397</v>
      </c>
      <c r="C408" s="14" t="s">
        <v>49</v>
      </c>
      <c r="D408" s="14" t="s">
        <v>50</v>
      </c>
      <c r="E408" s="15" t="s">
        <v>3826</v>
      </c>
    </row>
    <row r="409" spans="1:5" ht="15.75" thickBot="1">
      <c r="A409" s="14">
        <v>2025</v>
      </c>
      <c r="B409" s="14" t="s">
        <v>2403</v>
      </c>
      <c r="C409" s="14" t="s">
        <v>49</v>
      </c>
      <c r="D409" s="14" t="s">
        <v>50</v>
      </c>
      <c r="E409" s="15" t="s">
        <v>3826</v>
      </c>
    </row>
    <row r="410" spans="1:5" ht="15.75" thickBot="1">
      <c r="A410" s="14">
        <v>2025</v>
      </c>
      <c r="B410" s="14" t="s">
        <v>2415</v>
      </c>
      <c r="C410" s="14" t="s">
        <v>49</v>
      </c>
      <c r="D410" s="14" t="s">
        <v>50</v>
      </c>
      <c r="E410" s="15" t="s">
        <v>3826</v>
      </c>
    </row>
    <row r="411" spans="1:5" ht="15.75" thickBot="1">
      <c r="A411" s="14">
        <v>2025</v>
      </c>
      <c r="B411" s="14" t="s">
        <v>2421</v>
      </c>
      <c r="C411" s="14" t="s">
        <v>2424</v>
      </c>
      <c r="D411" s="14" t="s">
        <v>2425</v>
      </c>
      <c r="E411" s="15" t="s">
        <v>3826</v>
      </c>
    </row>
    <row r="412" spans="1:5" ht="15.75" thickBot="1">
      <c r="A412" s="14">
        <v>2025</v>
      </c>
      <c r="B412" s="14" t="s">
        <v>2433</v>
      </c>
      <c r="C412" s="14" t="s">
        <v>2424</v>
      </c>
      <c r="D412" s="14" t="s">
        <v>2425</v>
      </c>
      <c r="E412" s="15" t="s">
        <v>3826</v>
      </c>
    </row>
    <row r="413" spans="1:5" ht="15.75" thickBot="1">
      <c r="A413" s="14">
        <v>2025</v>
      </c>
      <c r="B413" s="14" t="s">
        <v>2438</v>
      </c>
      <c r="C413" s="14" t="s">
        <v>2424</v>
      </c>
      <c r="D413" s="14" t="s">
        <v>2425</v>
      </c>
      <c r="E413" s="15" t="s">
        <v>3826</v>
      </c>
    </row>
    <row r="414" spans="1:5" ht="15.75" thickBot="1">
      <c r="A414" s="14">
        <v>2025</v>
      </c>
      <c r="B414" s="14" t="s">
        <v>2441</v>
      </c>
      <c r="C414" s="14" t="s">
        <v>2424</v>
      </c>
      <c r="D414" s="14" t="s">
        <v>2425</v>
      </c>
      <c r="E414" s="15" t="s">
        <v>3826</v>
      </c>
    </row>
    <row r="415" spans="1:5" ht="15.75" thickBot="1">
      <c r="A415" s="14">
        <v>2025</v>
      </c>
      <c r="B415" s="14" t="s">
        <v>2449</v>
      </c>
      <c r="C415" s="14" t="s">
        <v>2424</v>
      </c>
      <c r="D415" s="14" t="s">
        <v>2425</v>
      </c>
      <c r="E415" s="15" t="s">
        <v>3826</v>
      </c>
    </row>
    <row r="416" spans="1:5" ht="15.75" thickBot="1">
      <c r="A416" s="14">
        <v>2025</v>
      </c>
      <c r="B416" s="14" t="s">
        <v>2451</v>
      </c>
      <c r="C416" s="14" t="s">
        <v>2424</v>
      </c>
      <c r="D416" s="14" t="s">
        <v>2425</v>
      </c>
      <c r="E416" s="15" t="s">
        <v>3826</v>
      </c>
    </row>
    <row r="417" spans="1:5" ht="15.75" thickBot="1">
      <c r="A417" s="14">
        <v>2025</v>
      </c>
      <c r="B417" s="14" t="s">
        <v>2454</v>
      </c>
      <c r="C417" s="14" t="s">
        <v>49</v>
      </c>
      <c r="D417" s="14" t="s">
        <v>50</v>
      </c>
      <c r="E417" s="15" t="s">
        <v>3826</v>
      </c>
    </row>
    <row r="418" spans="1:5" ht="15.75" thickBot="1">
      <c r="A418" s="14">
        <v>2025</v>
      </c>
      <c r="B418" s="14" t="s">
        <v>2460</v>
      </c>
      <c r="C418" s="14" t="s">
        <v>49</v>
      </c>
      <c r="D418" s="14" t="s">
        <v>50</v>
      </c>
      <c r="E418" s="15" t="s">
        <v>3826</v>
      </c>
    </row>
    <row r="419" spans="1:5" ht="15.75" thickBot="1">
      <c r="A419" s="14">
        <v>2025</v>
      </c>
      <c r="B419" s="14" t="s">
        <v>2469</v>
      </c>
      <c r="C419" s="14" t="s">
        <v>49</v>
      </c>
      <c r="D419" s="14" t="s">
        <v>50</v>
      </c>
      <c r="E419" s="15" t="s">
        <v>3826</v>
      </c>
    </row>
    <row r="420" spans="1:5" ht="15.75" thickBot="1">
      <c r="A420" s="14">
        <v>2025</v>
      </c>
      <c r="B420" s="14" t="s">
        <v>2473</v>
      </c>
      <c r="C420" s="14" t="s">
        <v>49</v>
      </c>
      <c r="D420" s="14" t="s">
        <v>50</v>
      </c>
      <c r="E420" s="15" t="s">
        <v>3826</v>
      </c>
    </row>
    <row r="421" spans="1:5" ht="15.75" thickBot="1">
      <c r="A421" s="14">
        <v>2025</v>
      </c>
      <c r="B421" s="14" t="s">
        <v>2476</v>
      </c>
      <c r="C421" s="14" t="s">
        <v>49</v>
      </c>
      <c r="D421" s="14" t="s">
        <v>50</v>
      </c>
      <c r="E421" s="15" t="s">
        <v>3826</v>
      </c>
    </row>
    <row r="422" spans="1:5" ht="15.75" thickBot="1">
      <c r="A422" s="14">
        <v>2025</v>
      </c>
      <c r="B422" s="14" t="s">
        <v>2493</v>
      </c>
      <c r="C422" s="14" t="s">
        <v>49</v>
      </c>
      <c r="D422" s="14" t="s">
        <v>50</v>
      </c>
      <c r="E422" s="15" t="s">
        <v>3826</v>
      </c>
    </row>
    <row r="423" spans="1:5" ht="15.75" thickBot="1">
      <c r="A423" s="14">
        <v>2025</v>
      </c>
      <c r="B423" s="14" t="s">
        <v>2499</v>
      </c>
      <c r="C423" s="14" t="s">
        <v>49</v>
      </c>
      <c r="D423" s="14" t="s">
        <v>50</v>
      </c>
      <c r="E423" s="15" t="s">
        <v>3826</v>
      </c>
    </row>
    <row r="424" spans="1:5" ht="15.75" thickBot="1">
      <c r="A424" s="14">
        <v>2025</v>
      </c>
      <c r="B424" s="14" t="s">
        <v>3827</v>
      </c>
      <c r="C424" s="14" t="s">
        <v>3706</v>
      </c>
      <c r="D424" s="14" t="s">
        <v>2511</v>
      </c>
      <c r="E424" s="15" t="s">
        <v>3826</v>
      </c>
    </row>
    <row r="425" spans="1:5" ht="15.75" thickBot="1">
      <c r="A425" s="14">
        <v>2024</v>
      </c>
      <c r="B425" s="14" t="s">
        <v>3828</v>
      </c>
      <c r="C425" s="14" t="s">
        <v>2575</v>
      </c>
      <c r="D425" s="14" t="s">
        <v>50</v>
      </c>
      <c r="E425" s="15" t="s">
        <v>3826</v>
      </c>
    </row>
    <row r="426" spans="1:5" ht="15.75" thickBot="1">
      <c r="A426" s="14">
        <v>2024</v>
      </c>
      <c r="B426" s="14" t="s">
        <v>3829</v>
      </c>
      <c r="C426" s="14" t="s">
        <v>2575</v>
      </c>
      <c r="D426" s="14" t="s">
        <v>50</v>
      </c>
      <c r="E426" s="15" t="s">
        <v>3826</v>
      </c>
    </row>
    <row r="427" spans="1:5" ht="15.75" thickBot="1">
      <c r="A427" s="14">
        <v>2025</v>
      </c>
      <c r="B427" s="14" t="s">
        <v>2251</v>
      </c>
      <c r="C427" s="14" t="s">
        <v>49</v>
      </c>
      <c r="D427" s="14" t="s">
        <v>50</v>
      </c>
      <c r="E427" s="15" t="s">
        <v>3830</v>
      </c>
    </row>
    <row r="428" spans="1:5" ht="15.75" thickBot="1">
      <c r="A428" s="14">
        <v>2025</v>
      </c>
      <c r="B428" s="14" t="s">
        <v>2409</v>
      </c>
      <c r="C428" s="14" t="s">
        <v>49</v>
      </c>
      <c r="D428" s="14" t="s">
        <v>50</v>
      </c>
      <c r="E428" s="15" t="s">
        <v>3830</v>
      </c>
    </row>
    <row r="429" spans="1:5" ht="15.75" thickBot="1">
      <c r="A429" s="14">
        <v>2025</v>
      </c>
      <c r="B429" s="14" t="s">
        <v>2509</v>
      </c>
      <c r="C429" s="14" t="s">
        <v>49</v>
      </c>
      <c r="D429" s="14" t="s">
        <v>2511</v>
      </c>
      <c r="E429" s="15" t="s">
        <v>3830</v>
      </c>
    </row>
    <row r="430" spans="1:5" ht="15.75" thickBot="1">
      <c r="A430" s="14">
        <v>2025</v>
      </c>
      <c r="B430" s="14" t="s">
        <v>2520</v>
      </c>
      <c r="C430" s="14" t="s">
        <v>49</v>
      </c>
      <c r="D430" s="14" t="s">
        <v>50</v>
      </c>
      <c r="E430" s="15" t="s">
        <v>3830</v>
      </c>
    </row>
    <row r="431" spans="1:5" ht="15.75" thickBot="1">
      <c r="A431" s="14">
        <v>2025</v>
      </c>
      <c r="B431" s="14" t="s">
        <v>2529</v>
      </c>
      <c r="C431" s="14" t="s">
        <v>49</v>
      </c>
      <c r="D431" s="14" t="s">
        <v>50</v>
      </c>
      <c r="E431" s="15" t="s">
        <v>3830</v>
      </c>
    </row>
    <row r="432" spans="1:5" ht="15.75" thickBot="1">
      <c r="A432" s="14">
        <v>2025</v>
      </c>
      <c r="B432" s="14" t="s">
        <v>2541</v>
      </c>
      <c r="C432" s="14" t="s">
        <v>49</v>
      </c>
      <c r="D432" s="14" t="s">
        <v>50</v>
      </c>
      <c r="E432" s="15" t="s">
        <v>3830</v>
      </c>
    </row>
    <row r="433" spans="1:5" ht="15.75" thickBot="1">
      <c r="A433" s="14">
        <v>2025</v>
      </c>
      <c r="B433" s="14" t="s">
        <v>2558</v>
      </c>
      <c r="C433" s="14" t="s">
        <v>49</v>
      </c>
      <c r="D433" s="14" t="s">
        <v>50</v>
      </c>
      <c r="E433" s="15" t="s">
        <v>3830</v>
      </c>
    </row>
    <row r="434" spans="1:5" ht="15.75" thickBot="1">
      <c r="A434" s="14">
        <v>2025</v>
      </c>
      <c r="B434" s="14" t="s">
        <v>2565</v>
      </c>
      <c r="C434" s="14" t="s">
        <v>49</v>
      </c>
      <c r="D434" s="14" t="s">
        <v>50</v>
      </c>
      <c r="E434" s="15" t="s">
        <v>3830</v>
      </c>
    </row>
    <row r="435" spans="1:5" ht="15.75" thickBot="1">
      <c r="A435" s="14">
        <v>2025</v>
      </c>
      <c r="B435" s="14" t="s">
        <v>2584</v>
      </c>
      <c r="C435" s="14" t="s">
        <v>2575</v>
      </c>
      <c r="D435" s="14" t="s">
        <v>50</v>
      </c>
      <c r="E435" s="15" t="s">
        <v>3830</v>
      </c>
    </row>
    <row r="436" spans="1:5" ht="15.75" thickBot="1">
      <c r="A436" s="14">
        <v>2025</v>
      </c>
      <c r="B436" s="14" t="s">
        <v>2588</v>
      </c>
      <c r="C436" s="14" t="s">
        <v>49</v>
      </c>
      <c r="D436" s="14" t="s">
        <v>50</v>
      </c>
      <c r="E436" s="15" t="s">
        <v>3830</v>
      </c>
    </row>
    <row r="437" spans="1:5" ht="15.75" thickBot="1">
      <c r="A437" s="14">
        <v>2025</v>
      </c>
      <c r="B437" s="14" t="s">
        <v>3831</v>
      </c>
      <c r="C437" s="14" t="s">
        <v>3706</v>
      </c>
      <c r="D437" s="14" t="s">
        <v>2511</v>
      </c>
      <c r="E437" s="15" t="s">
        <v>3830</v>
      </c>
    </row>
    <row r="438" spans="1:5" ht="15.75" thickBot="1">
      <c r="A438" s="14">
        <v>2025</v>
      </c>
      <c r="B438" s="14" t="s">
        <v>3832</v>
      </c>
      <c r="C438" s="14" t="s">
        <v>3706</v>
      </c>
      <c r="D438" s="14" t="s">
        <v>2511</v>
      </c>
      <c r="E438" s="15" t="s">
        <v>3830</v>
      </c>
    </row>
    <row r="439" spans="1:5" ht="15.75" thickBot="1">
      <c r="A439" s="14">
        <v>2025</v>
      </c>
      <c r="B439" s="14" t="s">
        <v>2480</v>
      </c>
      <c r="C439" s="14" t="s">
        <v>49</v>
      </c>
      <c r="D439" s="14" t="s">
        <v>50</v>
      </c>
      <c r="E439" s="15" t="s">
        <v>3830</v>
      </c>
    </row>
    <row r="440" spans="1:5" ht="15.75" thickBot="1">
      <c r="A440" s="14">
        <v>2024</v>
      </c>
      <c r="B440" s="14" t="s">
        <v>3833</v>
      </c>
      <c r="C440" s="14" t="s">
        <v>49</v>
      </c>
      <c r="D440" s="14" t="s">
        <v>50</v>
      </c>
      <c r="E440" s="15" t="s">
        <v>3830</v>
      </c>
    </row>
    <row r="441" spans="1:5" ht="15.75" thickBot="1">
      <c r="A441" s="14">
        <v>2025</v>
      </c>
      <c r="B441" s="14" t="s">
        <v>2550</v>
      </c>
      <c r="C441" s="14" t="s">
        <v>49</v>
      </c>
      <c r="D441" s="14" t="s">
        <v>50</v>
      </c>
      <c r="E441" s="15" t="s">
        <v>3834</v>
      </c>
    </row>
    <row r="442" spans="1:5" ht="15.75" thickBot="1">
      <c r="A442" s="14">
        <v>2025</v>
      </c>
      <c r="B442" s="14" t="s">
        <v>2602</v>
      </c>
      <c r="C442" s="14" t="s">
        <v>2575</v>
      </c>
      <c r="D442" s="14" t="s">
        <v>50</v>
      </c>
      <c r="E442" s="15" t="s">
        <v>3834</v>
      </c>
    </row>
    <row r="443" spans="1:5" ht="15.75" thickBot="1">
      <c r="A443" s="14">
        <v>2025</v>
      </c>
      <c r="B443" s="14" t="s">
        <v>2605</v>
      </c>
      <c r="C443" s="14" t="s">
        <v>49</v>
      </c>
      <c r="D443" s="14" t="s">
        <v>50</v>
      </c>
      <c r="E443" s="15" t="s">
        <v>3834</v>
      </c>
    </row>
    <row r="444" spans="1:5" ht="15.75" thickBot="1">
      <c r="A444" s="14">
        <v>2025</v>
      </c>
      <c r="B444" s="14" t="s">
        <v>2612</v>
      </c>
      <c r="C444" s="14" t="s">
        <v>49</v>
      </c>
      <c r="D444" s="14" t="s">
        <v>50</v>
      </c>
      <c r="E444" s="15" t="s">
        <v>3834</v>
      </c>
    </row>
    <row r="445" spans="1:5" ht="15.75" thickBot="1">
      <c r="A445" s="14">
        <v>2025</v>
      </c>
      <c r="B445" s="14" t="s">
        <v>2621</v>
      </c>
      <c r="C445" s="14" t="s">
        <v>49</v>
      </c>
      <c r="D445" s="14" t="s">
        <v>50</v>
      </c>
      <c r="E445" s="15" t="s">
        <v>3834</v>
      </c>
    </row>
    <row r="446" spans="1:5" ht="15.75" thickBot="1">
      <c r="A446" s="14">
        <v>2025</v>
      </c>
      <c r="B446" s="14" t="s">
        <v>2628</v>
      </c>
      <c r="C446" s="14" t="s">
        <v>49</v>
      </c>
      <c r="D446" s="14" t="s">
        <v>50</v>
      </c>
      <c r="E446" s="15" t="s">
        <v>3834</v>
      </c>
    </row>
    <row r="447" spans="1:5" ht="15.75" thickBot="1">
      <c r="A447" s="14">
        <v>2025</v>
      </c>
      <c r="B447" s="14" t="s">
        <v>2637</v>
      </c>
      <c r="C447" s="14" t="s">
        <v>49</v>
      </c>
      <c r="D447" s="14" t="s">
        <v>50</v>
      </c>
      <c r="E447" s="15" t="s">
        <v>3834</v>
      </c>
    </row>
    <row r="448" spans="1:5" ht="15.75" thickBot="1">
      <c r="A448" s="14">
        <v>2025</v>
      </c>
      <c r="B448" s="14" t="s">
        <v>2661</v>
      </c>
      <c r="C448" s="14" t="s">
        <v>2664</v>
      </c>
      <c r="D448" s="14" t="s">
        <v>2511</v>
      </c>
      <c r="E448" s="15" t="s">
        <v>3834</v>
      </c>
    </row>
    <row r="449" spans="1:5" ht="15.75" thickBot="1">
      <c r="A449" s="14">
        <v>2025</v>
      </c>
      <c r="B449" s="14" t="s">
        <v>2597</v>
      </c>
      <c r="C449" s="14" t="s">
        <v>35</v>
      </c>
      <c r="D449" s="14" t="s">
        <v>50</v>
      </c>
      <c r="E449" s="15" t="s">
        <v>3834</v>
      </c>
    </row>
    <row r="450" spans="1:5" ht="15.75" thickBot="1">
      <c r="A450" s="14">
        <v>2025</v>
      </c>
      <c r="B450" s="14" t="s">
        <v>2672</v>
      </c>
      <c r="C450" s="14" t="s">
        <v>2664</v>
      </c>
      <c r="D450" s="14" t="s">
        <v>2511</v>
      </c>
      <c r="E450" s="15" t="s">
        <v>3834</v>
      </c>
    </row>
    <row r="451" spans="1:5" ht="15.75" thickBot="1">
      <c r="A451" s="14">
        <v>2025</v>
      </c>
      <c r="B451" s="17" t="s">
        <v>3757</v>
      </c>
      <c r="C451" s="17" t="s">
        <v>35</v>
      </c>
      <c r="D451" s="14" t="s">
        <v>50</v>
      </c>
      <c r="E451" s="15" t="s">
        <v>3835</v>
      </c>
    </row>
    <row r="452" spans="1:5" ht="15.75" thickBot="1">
      <c r="A452" s="14">
        <v>2025</v>
      </c>
      <c r="B452" s="17" t="s">
        <v>2487</v>
      </c>
      <c r="C452" s="17" t="s">
        <v>35</v>
      </c>
      <c r="D452" s="14" t="s">
        <v>50</v>
      </c>
      <c r="E452" s="15" t="s">
        <v>3835</v>
      </c>
    </row>
    <row r="453" spans="1:5" ht="15.75" thickBot="1">
      <c r="A453" s="14">
        <v>2025</v>
      </c>
      <c r="B453" s="17" t="s">
        <v>2581</v>
      </c>
      <c r="C453" s="17" t="s">
        <v>35</v>
      </c>
      <c r="D453" s="14" t="s">
        <v>50</v>
      </c>
      <c r="E453" s="15" t="s">
        <v>3835</v>
      </c>
    </row>
    <row r="454" spans="1:5" ht="15.75" thickBot="1">
      <c r="A454" s="14">
        <v>2025</v>
      </c>
      <c r="B454" s="17" t="s">
        <v>2644</v>
      </c>
      <c r="C454" s="17" t="s">
        <v>49</v>
      </c>
      <c r="D454" s="14" t="s">
        <v>50</v>
      </c>
      <c r="E454" s="15" t="s">
        <v>3835</v>
      </c>
    </row>
    <row r="455" spans="1:5" ht="15.75" thickBot="1">
      <c r="A455" s="14">
        <v>2025</v>
      </c>
      <c r="B455" s="17" t="s">
        <v>2653</v>
      </c>
      <c r="C455" s="17" t="s">
        <v>35</v>
      </c>
      <c r="D455" s="14" t="s">
        <v>50</v>
      </c>
      <c r="E455" s="15" t="s">
        <v>3835</v>
      </c>
    </row>
    <row r="456" spans="1:5" ht="15.75" thickBot="1">
      <c r="A456" s="14">
        <v>2025</v>
      </c>
      <c r="B456" s="17" t="s">
        <v>2683</v>
      </c>
      <c r="C456" s="17" t="s">
        <v>49</v>
      </c>
      <c r="D456" s="14" t="s">
        <v>50</v>
      </c>
      <c r="E456" s="15" t="s">
        <v>3835</v>
      </c>
    </row>
    <row r="457" spans="1:5" ht="15.75" thickBot="1">
      <c r="A457" s="14">
        <v>2025</v>
      </c>
      <c r="B457" s="17" t="s">
        <v>2692</v>
      </c>
      <c r="C457" s="17" t="s">
        <v>49</v>
      </c>
      <c r="D457" s="14" t="s">
        <v>50</v>
      </c>
      <c r="E457" s="15" t="s">
        <v>3835</v>
      </c>
    </row>
    <row r="458" spans="1:5" ht="15.75" thickBot="1">
      <c r="A458" s="14">
        <v>2025</v>
      </c>
      <c r="B458" s="17" t="s">
        <v>2700</v>
      </c>
      <c r="C458" s="17" t="s">
        <v>49</v>
      </c>
      <c r="D458" s="14" t="s">
        <v>50</v>
      </c>
      <c r="E458" s="15" t="s">
        <v>3835</v>
      </c>
    </row>
    <row r="459" spans="1:5" ht="15.75" thickBot="1">
      <c r="A459" s="14">
        <v>2025</v>
      </c>
      <c r="B459" s="17" t="s">
        <v>2705</v>
      </c>
      <c r="C459" s="17" t="s">
        <v>49</v>
      </c>
      <c r="D459" s="14" t="s">
        <v>50</v>
      </c>
      <c r="E459" s="15" t="s">
        <v>3835</v>
      </c>
    </row>
    <row r="460" spans="1:5" ht="15.75" thickBot="1">
      <c r="A460" s="14">
        <v>2025</v>
      </c>
      <c r="B460" s="17" t="s">
        <v>2715</v>
      </c>
      <c r="C460" s="17" t="s">
        <v>49</v>
      </c>
      <c r="D460" s="14" t="s">
        <v>50</v>
      </c>
      <c r="E460" s="15" t="s">
        <v>3835</v>
      </c>
    </row>
    <row r="461" spans="1:5" ht="15.75" thickBot="1">
      <c r="A461" s="14">
        <v>2025</v>
      </c>
      <c r="B461" s="17" t="s">
        <v>2760</v>
      </c>
      <c r="C461" s="17" t="s">
        <v>49</v>
      </c>
      <c r="D461" s="14" t="s">
        <v>50</v>
      </c>
      <c r="E461" s="15" t="s">
        <v>3835</v>
      </c>
    </row>
    <row r="462" spans="1:5" ht="15.75" thickBot="1">
      <c r="A462" s="14">
        <v>2025</v>
      </c>
      <c r="B462" s="17" t="s">
        <v>2781</v>
      </c>
      <c r="C462" s="17" t="s">
        <v>35</v>
      </c>
      <c r="D462" s="14" t="s">
        <v>50</v>
      </c>
      <c r="E462" s="15" t="s">
        <v>3835</v>
      </c>
    </row>
    <row r="463" spans="1:5" ht="15.75" thickBot="1">
      <c r="A463" s="14">
        <v>2025</v>
      </c>
      <c r="B463" s="17" t="s">
        <v>2789</v>
      </c>
      <c r="C463" s="17" t="s">
        <v>49</v>
      </c>
      <c r="D463" s="14" t="s">
        <v>50</v>
      </c>
      <c r="E463" s="15" t="s">
        <v>3835</v>
      </c>
    </row>
    <row r="464" spans="1:5" ht="15.75" thickBot="1">
      <c r="A464" s="14">
        <v>2025</v>
      </c>
      <c r="B464" s="17" t="s">
        <v>2796</v>
      </c>
      <c r="C464" s="17" t="s">
        <v>49</v>
      </c>
      <c r="D464" s="14" t="s">
        <v>50</v>
      </c>
      <c r="E464" s="15" t="s">
        <v>3835</v>
      </c>
    </row>
    <row r="465" spans="1:5" ht="15.75" thickBot="1">
      <c r="A465" s="14">
        <v>2025</v>
      </c>
      <c r="B465" s="17" t="s">
        <v>3762</v>
      </c>
      <c r="C465" s="17" t="s">
        <v>3706</v>
      </c>
      <c r="D465" s="14" t="s">
        <v>2511</v>
      </c>
      <c r="E465" s="15" t="s">
        <v>3835</v>
      </c>
    </row>
    <row r="466" spans="1:5" ht="15.75" thickBot="1">
      <c r="A466" s="14">
        <v>2025</v>
      </c>
      <c r="B466" s="17" t="s">
        <v>2675</v>
      </c>
      <c r="C466" s="17" t="s">
        <v>1095</v>
      </c>
      <c r="D466" s="14" t="s">
        <v>50</v>
      </c>
      <c r="E466" s="15" t="s">
        <v>3835</v>
      </c>
    </row>
    <row r="467" spans="1:5" ht="15.75" thickBot="1">
      <c r="A467" s="14">
        <v>2025</v>
      </c>
      <c r="B467" s="17" t="s">
        <v>2536</v>
      </c>
      <c r="C467" s="17" t="s">
        <v>35</v>
      </c>
      <c r="D467" s="14" t="s">
        <v>50</v>
      </c>
      <c r="E467" s="15" t="s">
        <v>3835</v>
      </c>
    </row>
    <row r="468" spans="1:5" ht="15.75" thickBot="1">
      <c r="A468" s="14">
        <v>2025</v>
      </c>
      <c r="B468" s="14" t="s">
        <v>2573</v>
      </c>
      <c r="C468" s="14" t="s">
        <v>2575</v>
      </c>
      <c r="D468" s="14" t="s">
        <v>50</v>
      </c>
      <c r="E468" s="15" t="s">
        <v>3836</v>
      </c>
    </row>
    <row r="469" spans="1:5" ht="15.75" thickBot="1">
      <c r="A469" s="14">
        <v>2025</v>
      </c>
      <c r="B469" s="14" t="s">
        <v>2578</v>
      </c>
      <c r="C469" s="14" t="s">
        <v>2575</v>
      </c>
      <c r="D469" s="14" t="s">
        <v>50</v>
      </c>
      <c r="E469" s="15" t="s">
        <v>3836</v>
      </c>
    </row>
    <row r="470" spans="1:5" ht="15.75" thickBot="1">
      <c r="A470" s="14">
        <v>2025</v>
      </c>
      <c r="B470" s="14" t="s">
        <v>2721</v>
      </c>
      <c r="C470" s="14" t="s">
        <v>2724</v>
      </c>
      <c r="D470" s="14" t="s">
        <v>36</v>
      </c>
      <c r="E470" s="15" t="s">
        <v>3836</v>
      </c>
    </row>
    <row r="471" spans="1:5" ht="15.75" thickBot="1">
      <c r="A471" s="14">
        <v>2025</v>
      </c>
      <c r="B471" s="14" t="s">
        <v>2731</v>
      </c>
      <c r="C471" s="14" t="s">
        <v>2724</v>
      </c>
      <c r="D471" s="14" t="s">
        <v>36</v>
      </c>
      <c r="E471" s="15" t="s">
        <v>3836</v>
      </c>
    </row>
    <row r="472" spans="1:5" ht="15.75" thickBot="1">
      <c r="A472" s="14">
        <v>2025</v>
      </c>
      <c r="B472" s="14" t="s">
        <v>2735</v>
      </c>
      <c r="C472" s="14" t="s">
        <v>2724</v>
      </c>
      <c r="D472" s="14" t="s">
        <v>36</v>
      </c>
      <c r="E472" s="15" t="s">
        <v>3836</v>
      </c>
    </row>
    <row r="473" spans="1:5" ht="15.75" thickBot="1">
      <c r="A473" s="14">
        <v>2025</v>
      </c>
      <c r="B473" s="14" t="s">
        <v>2739</v>
      </c>
      <c r="C473" s="14" t="s">
        <v>2724</v>
      </c>
      <c r="D473" s="14" t="s">
        <v>36</v>
      </c>
      <c r="E473" s="15" t="s">
        <v>3836</v>
      </c>
    </row>
    <row r="474" spans="1:5" ht="15.75" thickBot="1">
      <c r="A474" s="14">
        <v>2025</v>
      </c>
      <c r="B474" s="14" t="s">
        <v>2743</v>
      </c>
      <c r="C474" s="14" t="s">
        <v>2724</v>
      </c>
      <c r="D474" s="14" t="s">
        <v>36</v>
      </c>
      <c r="E474" s="15" t="s">
        <v>3836</v>
      </c>
    </row>
    <row r="475" spans="1:5" ht="15.75" thickBot="1">
      <c r="A475" s="14">
        <v>2025</v>
      </c>
      <c r="B475" s="14" t="s">
        <v>2747</v>
      </c>
      <c r="C475" s="14" t="s">
        <v>2724</v>
      </c>
      <c r="D475" s="14" t="s">
        <v>36</v>
      </c>
      <c r="E475" s="15" t="s">
        <v>3836</v>
      </c>
    </row>
    <row r="476" spans="1:5" ht="15.75" thickBot="1">
      <c r="A476" s="14">
        <v>2025</v>
      </c>
      <c r="B476" s="14" t="s">
        <v>2749</v>
      </c>
      <c r="C476" s="14" t="s">
        <v>2724</v>
      </c>
      <c r="D476" s="14" t="s">
        <v>36</v>
      </c>
      <c r="E476" s="15" t="s">
        <v>3836</v>
      </c>
    </row>
    <row r="477" spans="1:5" ht="15.75" thickBot="1">
      <c r="A477" s="14">
        <v>2025</v>
      </c>
      <c r="B477" s="14" t="s">
        <v>2754</v>
      </c>
      <c r="C477" s="14" t="s">
        <v>2724</v>
      </c>
      <c r="D477" s="14" t="s">
        <v>36</v>
      </c>
      <c r="E477" s="15" t="s">
        <v>3836</v>
      </c>
    </row>
    <row r="478" spans="1:5" ht="15.75" thickBot="1">
      <c r="A478" s="14">
        <v>2025</v>
      </c>
      <c r="B478" s="14" t="s">
        <v>2757</v>
      </c>
      <c r="C478" s="14" t="s">
        <v>2724</v>
      </c>
      <c r="D478" s="14" t="s">
        <v>36</v>
      </c>
      <c r="E478" s="15" t="s">
        <v>3836</v>
      </c>
    </row>
    <row r="479" spans="1:5" ht="15.75" thickBot="1">
      <c r="A479" s="14">
        <v>2025</v>
      </c>
      <c r="B479" s="14" t="s">
        <v>2769</v>
      </c>
      <c r="C479" s="14" t="s">
        <v>2724</v>
      </c>
      <c r="D479" s="14" t="s">
        <v>2771</v>
      </c>
      <c r="E479" s="15" t="s">
        <v>3836</v>
      </c>
    </row>
    <row r="480" spans="1:5" ht="15.75" thickBot="1">
      <c r="A480" s="14">
        <v>2025</v>
      </c>
      <c r="B480" s="14" t="s">
        <v>2802</v>
      </c>
      <c r="C480" s="14" t="s">
        <v>1095</v>
      </c>
      <c r="D480" s="14" t="s">
        <v>36</v>
      </c>
      <c r="E480" s="15" t="s">
        <v>3836</v>
      </c>
    </row>
    <row r="481" spans="1:5" ht="15.75" thickBot="1">
      <c r="A481" s="14">
        <v>2025</v>
      </c>
      <c r="B481" s="14" t="s">
        <v>2807</v>
      </c>
      <c r="C481" s="14" t="s">
        <v>49</v>
      </c>
      <c r="D481" s="14" t="s">
        <v>50</v>
      </c>
      <c r="E481" s="15" t="s">
        <v>3836</v>
      </c>
    </row>
    <row r="482" spans="1:5" ht="15.75" thickBot="1">
      <c r="A482" s="14">
        <v>2025</v>
      </c>
      <c r="B482" s="14" t="s">
        <v>2816</v>
      </c>
      <c r="C482" s="14" t="s">
        <v>49</v>
      </c>
      <c r="D482" s="14" t="s">
        <v>50</v>
      </c>
      <c r="E482" s="15" t="s">
        <v>3836</v>
      </c>
    </row>
    <row r="483" spans="1:5" ht="15.75" thickBot="1">
      <c r="A483" s="14">
        <v>2025</v>
      </c>
      <c r="B483" s="14" t="s">
        <v>2823</v>
      </c>
      <c r="C483" s="14" t="s">
        <v>49</v>
      </c>
      <c r="D483" s="14" t="s">
        <v>50</v>
      </c>
      <c r="E483" s="15" t="s">
        <v>3836</v>
      </c>
    </row>
    <row r="484" spans="1:5" ht="15.75" thickBot="1">
      <c r="A484" s="14">
        <v>2025</v>
      </c>
      <c r="B484" s="14" t="s">
        <v>2831</v>
      </c>
      <c r="C484" s="14" t="s">
        <v>49</v>
      </c>
      <c r="D484" s="14" t="s">
        <v>50</v>
      </c>
      <c r="E484" s="15" t="s">
        <v>3836</v>
      </c>
    </row>
    <row r="485" spans="1:5" ht="15.75" thickBot="1">
      <c r="A485" s="14">
        <v>2025</v>
      </c>
      <c r="B485" s="14" t="s">
        <v>2838</v>
      </c>
      <c r="C485" s="14" t="s">
        <v>49</v>
      </c>
      <c r="D485" s="14" t="s">
        <v>50</v>
      </c>
      <c r="E485" s="15" t="s">
        <v>3836</v>
      </c>
    </row>
    <row r="486" spans="1:5" ht="15.75" thickBot="1">
      <c r="A486" s="14">
        <v>2025</v>
      </c>
      <c r="B486" s="14" t="s">
        <v>2844</v>
      </c>
      <c r="C486" s="14" t="s">
        <v>1095</v>
      </c>
      <c r="D486" s="14" t="s">
        <v>2771</v>
      </c>
      <c r="E486" s="15" t="s">
        <v>3836</v>
      </c>
    </row>
    <row r="487" spans="1:5" ht="15.75" thickBot="1">
      <c r="A487" s="14">
        <v>2025</v>
      </c>
      <c r="B487" s="14" t="s">
        <v>2852</v>
      </c>
      <c r="C487" s="14" t="s">
        <v>49</v>
      </c>
      <c r="D487" s="14" t="s">
        <v>50</v>
      </c>
      <c r="E487" s="15" t="s">
        <v>3836</v>
      </c>
    </row>
    <row r="488" spans="1:5" ht="15.75" thickBot="1">
      <c r="A488" s="14">
        <v>2025</v>
      </c>
      <c r="B488" s="14" t="s">
        <v>2859</v>
      </c>
      <c r="C488" s="14" t="s">
        <v>2575</v>
      </c>
      <c r="D488" s="14" t="s">
        <v>50</v>
      </c>
      <c r="E488" s="15" t="s">
        <v>3836</v>
      </c>
    </row>
    <row r="489" spans="1:5" ht="15.75" thickBot="1">
      <c r="A489" s="14">
        <v>2025</v>
      </c>
      <c r="B489" s="14" t="s">
        <v>2867</v>
      </c>
      <c r="C489" s="14" t="s">
        <v>49</v>
      </c>
      <c r="D489" s="14" t="s">
        <v>50</v>
      </c>
      <c r="E489" s="15" t="s">
        <v>3836</v>
      </c>
    </row>
    <row r="490" spans="1:5" ht="15.75" thickBot="1">
      <c r="A490" s="14">
        <v>2025</v>
      </c>
      <c r="B490" s="14" t="s">
        <v>2881</v>
      </c>
      <c r="C490" s="14" t="s">
        <v>49</v>
      </c>
      <c r="D490" s="14" t="s">
        <v>50</v>
      </c>
      <c r="E490" s="15" t="s">
        <v>3836</v>
      </c>
    </row>
    <row r="491" spans="1:5" ht="15.75" thickBot="1">
      <c r="A491" s="14">
        <v>2025</v>
      </c>
      <c r="B491" s="14" t="s">
        <v>2888</v>
      </c>
      <c r="C491" s="14" t="s">
        <v>49</v>
      </c>
      <c r="D491" s="14" t="s">
        <v>50</v>
      </c>
      <c r="E491" s="15" t="s">
        <v>3836</v>
      </c>
    </row>
    <row r="492" spans="1:5" ht="15.75" thickBot="1">
      <c r="A492" s="14">
        <v>2025</v>
      </c>
      <c r="B492" s="14" t="s">
        <v>3006</v>
      </c>
      <c r="C492" s="14" t="s">
        <v>49</v>
      </c>
      <c r="D492" s="14" t="s">
        <v>50</v>
      </c>
      <c r="E492" s="15" t="s">
        <v>3836</v>
      </c>
    </row>
    <row r="493" spans="1:5" ht="15.75" thickBot="1">
      <c r="A493" s="14">
        <v>2025</v>
      </c>
      <c r="B493" s="14" t="s">
        <v>3011</v>
      </c>
      <c r="C493" s="14" t="s">
        <v>49</v>
      </c>
      <c r="D493" s="14" t="s">
        <v>50</v>
      </c>
      <c r="E493" s="15" t="s">
        <v>3836</v>
      </c>
    </row>
    <row r="494" spans="1:5" ht="15.75" thickBot="1">
      <c r="A494" s="14">
        <v>2025</v>
      </c>
      <c r="B494" s="14" t="s">
        <v>3026</v>
      </c>
      <c r="C494" s="14" t="s">
        <v>49</v>
      </c>
      <c r="D494" s="14" t="s">
        <v>50</v>
      </c>
      <c r="E494" s="15" t="s">
        <v>3836</v>
      </c>
    </row>
    <row r="495" spans="1:5" ht="15.75" thickBot="1">
      <c r="A495" s="14">
        <v>2025</v>
      </c>
      <c r="B495" s="14" t="s">
        <v>2873</v>
      </c>
      <c r="C495" s="14" t="s">
        <v>35</v>
      </c>
      <c r="D495" s="14" t="s">
        <v>50</v>
      </c>
      <c r="E495" s="15" t="s">
        <v>3837</v>
      </c>
    </row>
    <row r="496" spans="1:5" ht="15.75" thickBot="1">
      <c r="A496" s="14">
        <v>2025</v>
      </c>
      <c r="B496" s="14" t="s">
        <v>2912</v>
      </c>
      <c r="C496" s="14" t="s">
        <v>35</v>
      </c>
      <c r="D496" s="14" t="s">
        <v>36</v>
      </c>
      <c r="E496" s="15" t="s">
        <v>3837</v>
      </c>
    </row>
    <row r="497" spans="1:5" ht="15.75" thickBot="1">
      <c r="A497" s="14">
        <v>2025</v>
      </c>
      <c r="B497" s="14" t="s">
        <v>2916</v>
      </c>
      <c r="C497" s="14" t="s">
        <v>35</v>
      </c>
      <c r="D497" s="14" t="s">
        <v>36</v>
      </c>
      <c r="E497" s="15" t="s">
        <v>3837</v>
      </c>
    </row>
    <row r="498" spans="1:5" ht="15.75" thickBot="1">
      <c r="A498" s="14">
        <v>2025</v>
      </c>
      <c r="B498" s="14" t="s">
        <v>2925</v>
      </c>
      <c r="C498" s="14" t="s">
        <v>35</v>
      </c>
      <c r="D498" s="14" t="s">
        <v>36</v>
      </c>
      <c r="E498" s="15" t="s">
        <v>3837</v>
      </c>
    </row>
    <row r="499" spans="1:5" ht="15.75" thickBot="1">
      <c r="A499" s="14">
        <v>2025</v>
      </c>
      <c r="B499" s="14" t="s">
        <v>2932</v>
      </c>
      <c r="C499" s="14" t="s">
        <v>35</v>
      </c>
      <c r="D499" s="14" t="s">
        <v>36</v>
      </c>
      <c r="E499" s="15" t="s">
        <v>3837</v>
      </c>
    </row>
    <row r="500" spans="1:5" ht="15.75" thickBot="1">
      <c r="A500" s="14">
        <v>2025</v>
      </c>
      <c r="B500" s="14" t="s">
        <v>2951</v>
      </c>
      <c r="C500" s="14" t="s">
        <v>35</v>
      </c>
      <c r="D500" s="14" t="s">
        <v>36</v>
      </c>
      <c r="E500" s="15" t="s">
        <v>3837</v>
      </c>
    </row>
    <row r="501" spans="1:5" ht="15.75" thickBot="1">
      <c r="A501" s="14">
        <v>2025</v>
      </c>
      <c r="B501" s="14" t="s">
        <v>2957</v>
      </c>
      <c r="C501" s="14" t="s">
        <v>35</v>
      </c>
      <c r="D501" s="14" t="s">
        <v>36</v>
      </c>
      <c r="E501" s="15" t="s">
        <v>3837</v>
      </c>
    </row>
    <row r="502" spans="1:5" ht="15.75" thickBot="1">
      <c r="A502" s="14">
        <v>2025</v>
      </c>
      <c r="B502" s="14" t="s">
        <v>2961</v>
      </c>
      <c r="C502" s="14" t="s">
        <v>35</v>
      </c>
      <c r="D502" s="14" t="s">
        <v>36</v>
      </c>
      <c r="E502" s="15" t="s">
        <v>3837</v>
      </c>
    </row>
    <row r="503" spans="1:5" ht="15.75" thickBot="1">
      <c r="A503" s="14">
        <v>2025</v>
      </c>
      <c r="B503" s="14" t="s">
        <v>2966</v>
      </c>
      <c r="C503" s="14" t="s">
        <v>35</v>
      </c>
      <c r="D503" s="14" t="s">
        <v>36</v>
      </c>
      <c r="E503" s="15" t="s">
        <v>3837</v>
      </c>
    </row>
    <row r="504" spans="1:5" ht="15.75" thickBot="1">
      <c r="A504" s="14">
        <v>2025</v>
      </c>
      <c r="B504" s="14" t="s">
        <v>2973</v>
      </c>
      <c r="C504" s="14" t="s">
        <v>35</v>
      </c>
      <c r="D504" s="14" t="s">
        <v>36</v>
      </c>
      <c r="E504" s="15" t="s">
        <v>3837</v>
      </c>
    </row>
    <row r="505" spans="1:5" ht="15.75" thickBot="1">
      <c r="A505" s="14">
        <v>2025</v>
      </c>
      <c r="B505" s="14" t="s">
        <v>2999</v>
      </c>
      <c r="C505" s="14" t="s">
        <v>35</v>
      </c>
      <c r="D505" s="14" t="s">
        <v>36</v>
      </c>
      <c r="E505" s="15" t="s">
        <v>3837</v>
      </c>
    </row>
    <row r="506" spans="1:5" ht="15.75" thickBot="1">
      <c r="A506" s="14">
        <v>2025</v>
      </c>
      <c r="B506" s="14" t="s">
        <v>3018</v>
      </c>
      <c r="C506" s="14" t="s">
        <v>49</v>
      </c>
      <c r="D506" s="14" t="s">
        <v>50</v>
      </c>
      <c r="E506" s="15" t="s">
        <v>3837</v>
      </c>
    </row>
    <row r="507" spans="1:5" ht="15.75" thickBot="1">
      <c r="A507" s="14">
        <v>2025</v>
      </c>
      <c r="B507" s="14" t="s">
        <v>3033</v>
      </c>
      <c r="C507" s="14" t="s">
        <v>1095</v>
      </c>
      <c r="D507" s="14" t="s">
        <v>50</v>
      </c>
      <c r="E507" s="15" t="s">
        <v>3837</v>
      </c>
    </row>
    <row r="508" spans="1:5" ht="15.75" thickBot="1">
      <c r="A508" s="14">
        <v>2025</v>
      </c>
      <c r="B508" s="14" t="s">
        <v>3041</v>
      </c>
      <c r="C508" s="14" t="s">
        <v>49</v>
      </c>
      <c r="D508" s="14" t="s">
        <v>50</v>
      </c>
      <c r="E508" s="15" t="s">
        <v>3837</v>
      </c>
    </row>
    <row r="509" spans="1:5" ht="15.75" thickBot="1">
      <c r="A509" s="14">
        <v>2025</v>
      </c>
      <c r="B509" s="14" t="s">
        <v>3049</v>
      </c>
      <c r="C509" s="14" t="s">
        <v>49</v>
      </c>
      <c r="D509" s="14" t="s">
        <v>50</v>
      </c>
      <c r="E509" s="15" t="s">
        <v>3837</v>
      </c>
    </row>
    <row r="510" spans="1:5" ht="15.75" thickBot="1">
      <c r="A510" s="14">
        <v>2025</v>
      </c>
      <c r="B510" s="14" t="s">
        <v>3056</v>
      </c>
      <c r="C510" s="14" t="s">
        <v>49</v>
      </c>
      <c r="D510" s="14" t="s">
        <v>50</v>
      </c>
      <c r="E510" s="15" t="s">
        <v>3837</v>
      </c>
    </row>
    <row r="511" spans="1:5" ht="15.75" thickBot="1">
      <c r="A511" s="14">
        <v>2025</v>
      </c>
      <c r="B511" s="14" t="s">
        <v>3063</v>
      </c>
      <c r="C511" s="14" t="s">
        <v>49</v>
      </c>
      <c r="D511" s="14" t="s">
        <v>50</v>
      </c>
      <c r="E511" s="15" t="s">
        <v>3837</v>
      </c>
    </row>
    <row r="512" spans="1:5" ht="15.75" thickBot="1">
      <c r="A512" s="14">
        <v>2025</v>
      </c>
      <c r="B512" s="14" t="s">
        <v>3069</v>
      </c>
      <c r="C512" s="14" t="s">
        <v>49</v>
      </c>
      <c r="D512" s="14" t="s">
        <v>50</v>
      </c>
      <c r="E512" s="15" t="s">
        <v>3837</v>
      </c>
    </row>
    <row r="513" spans="1:5" ht="15.75" thickBot="1">
      <c r="A513" s="14">
        <v>2025</v>
      </c>
      <c r="B513" s="14" t="s">
        <v>3080</v>
      </c>
      <c r="C513" s="14" t="s">
        <v>49</v>
      </c>
      <c r="D513" s="14" t="s">
        <v>50</v>
      </c>
      <c r="E513" s="15" t="s">
        <v>3837</v>
      </c>
    </row>
    <row r="514" spans="1:5" ht="15.75" thickBot="1">
      <c r="A514" s="14">
        <v>2025</v>
      </c>
      <c r="B514" s="14" t="s">
        <v>3087</v>
      </c>
      <c r="C514" s="14" t="s">
        <v>49</v>
      </c>
      <c r="D514" s="14" t="s">
        <v>50</v>
      </c>
      <c r="E514" s="15" t="s">
        <v>3837</v>
      </c>
    </row>
    <row r="515" spans="1:5" ht="15.75" thickBot="1">
      <c r="A515" s="14">
        <v>2025</v>
      </c>
      <c r="B515" s="14" t="s">
        <v>3093</v>
      </c>
      <c r="C515" s="14" t="s">
        <v>1095</v>
      </c>
      <c r="D515" s="14" t="s">
        <v>2771</v>
      </c>
      <c r="E515" s="15" t="s">
        <v>3837</v>
      </c>
    </row>
    <row r="516" spans="1:5" ht="15.75" thickBot="1">
      <c r="A516" s="14">
        <v>2025</v>
      </c>
      <c r="B516" s="14" t="s">
        <v>3104</v>
      </c>
      <c r="C516" s="14" t="s">
        <v>49</v>
      </c>
      <c r="D516" s="14" t="s">
        <v>50</v>
      </c>
      <c r="E516" s="15" t="s">
        <v>3837</v>
      </c>
    </row>
    <row r="517" spans="1:5" ht="15.75" thickBot="1">
      <c r="A517" s="14">
        <v>2025</v>
      </c>
      <c r="B517" s="14" t="s">
        <v>3110</v>
      </c>
      <c r="C517" s="14" t="s">
        <v>49</v>
      </c>
      <c r="D517" s="14" t="s">
        <v>50</v>
      </c>
      <c r="E517" s="15" t="s">
        <v>3837</v>
      </c>
    </row>
    <row r="518" spans="1:5" ht="15.75" thickBot="1">
      <c r="A518" s="14">
        <v>2025</v>
      </c>
      <c r="B518" s="14" t="s">
        <v>3116</v>
      </c>
      <c r="C518" s="14" t="s">
        <v>49</v>
      </c>
      <c r="D518" s="14" t="s">
        <v>50</v>
      </c>
      <c r="E518" s="15" t="s">
        <v>3837</v>
      </c>
    </row>
    <row r="519" spans="1:5" ht="15.75" thickBot="1">
      <c r="A519" s="14">
        <v>2025</v>
      </c>
      <c r="B519" s="14" t="s">
        <v>3128</v>
      </c>
      <c r="C519" s="14" t="s">
        <v>1095</v>
      </c>
      <c r="D519" s="14" t="s">
        <v>50</v>
      </c>
      <c r="E519" s="15" t="s">
        <v>3837</v>
      </c>
    </row>
    <row r="520" spans="1:5" ht="15.75" thickBot="1">
      <c r="A520" s="14">
        <v>2025</v>
      </c>
      <c r="B520" s="14" t="s">
        <v>3136</v>
      </c>
      <c r="C520" s="14" t="s">
        <v>1095</v>
      </c>
      <c r="D520" s="14" t="s">
        <v>50</v>
      </c>
      <c r="E520" s="15" t="s">
        <v>3837</v>
      </c>
    </row>
    <row r="521" spans="1:5" ht="15.75" thickBot="1">
      <c r="A521" s="14">
        <v>2025</v>
      </c>
      <c r="B521" s="14" t="s">
        <v>2895</v>
      </c>
      <c r="C521" s="14" t="s">
        <v>35</v>
      </c>
      <c r="D521" s="14" t="s">
        <v>50</v>
      </c>
      <c r="E521" s="15" t="s">
        <v>3838</v>
      </c>
    </row>
    <row r="522" spans="1:5" ht="15.75" thickBot="1">
      <c r="A522" s="14">
        <v>2025</v>
      </c>
      <c r="B522" s="14" t="s">
        <v>2902</v>
      </c>
      <c r="C522" s="14" t="s">
        <v>35</v>
      </c>
      <c r="D522" s="14" t="s">
        <v>36</v>
      </c>
      <c r="E522" s="15" t="s">
        <v>3838</v>
      </c>
    </row>
    <row r="523" spans="1:5" ht="15.75" thickBot="1">
      <c r="A523" s="14">
        <v>2025</v>
      </c>
      <c r="B523" s="14" t="s">
        <v>2905</v>
      </c>
      <c r="C523" s="14" t="s">
        <v>35</v>
      </c>
      <c r="D523" s="14" t="s">
        <v>36</v>
      </c>
      <c r="E523" s="15" t="s">
        <v>3838</v>
      </c>
    </row>
    <row r="524" spans="1:5" ht="15.75" thickBot="1">
      <c r="A524" s="14">
        <v>2025</v>
      </c>
      <c r="B524" s="14" t="s">
        <v>2909</v>
      </c>
      <c r="C524" s="14" t="s">
        <v>35</v>
      </c>
      <c r="D524" s="14" t="s">
        <v>36</v>
      </c>
      <c r="E524" s="15" t="s">
        <v>3838</v>
      </c>
    </row>
    <row r="525" spans="1:5" ht="15.75" thickBot="1">
      <c r="A525" s="14">
        <v>2025</v>
      </c>
      <c r="B525" s="14" t="s">
        <v>2919</v>
      </c>
      <c r="C525" s="14" t="s">
        <v>35</v>
      </c>
      <c r="D525" s="14" t="s">
        <v>36</v>
      </c>
      <c r="E525" s="15" t="s">
        <v>3838</v>
      </c>
    </row>
    <row r="526" spans="1:5" ht="15.75" thickBot="1">
      <c r="A526" s="14">
        <v>2025</v>
      </c>
      <c r="B526" s="14" t="s">
        <v>2923</v>
      </c>
      <c r="C526" s="14" t="s">
        <v>35</v>
      </c>
      <c r="D526" s="14" t="s">
        <v>36</v>
      </c>
      <c r="E526" s="15" t="s">
        <v>3838</v>
      </c>
    </row>
    <row r="527" spans="1:5" ht="15.75" thickBot="1">
      <c r="A527" s="14">
        <v>2025</v>
      </c>
      <c r="B527" s="14" t="s">
        <v>2929</v>
      </c>
      <c r="C527" s="14" t="s">
        <v>35</v>
      </c>
      <c r="D527" s="14" t="s">
        <v>36</v>
      </c>
      <c r="E527" s="15" t="s">
        <v>3838</v>
      </c>
    </row>
    <row r="528" spans="1:5" ht="15.75" thickBot="1">
      <c r="A528" s="14">
        <v>2025</v>
      </c>
      <c r="B528" s="14" t="s">
        <v>2935</v>
      </c>
      <c r="C528" s="14" t="s">
        <v>35</v>
      </c>
      <c r="D528" s="14" t="s">
        <v>36</v>
      </c>
      <c r="E528" s="15" t="s">
        <v>3838</v>
      </c>
    </row>
    <row r="529" spans="1:5" ht="15.75" thickBot="1">
      <c r="A529" s="14">
        <v>2025</v>
      </c>
      <c r="B529" s="14" t="s">
        <v>2936</v>
      </c>
      <c r="C529" s="14" t="s">
        <v>35</v>
      </c>
      <c r="D529" s="14" t="s">
        <v>36</v>
      </c>
      <c r="E529" s="15" t="s">
        <v>3838</v>
      </c>
    </row>
    <row r="530" spans="1:5" ht="15.75" thickBot="1">
      <c r="A530" s="14">
        <v>2025</v>
      </c>
      <c r="B530" s="14" t="s">
        <v>2940</v>
      </c>
      <c r="C530" s="14" t="s">
        <v>35</v>
      </c>
      <c r="D530" s="14" t="s">
        <v>36</v>
      </c>
      <c r="E530" s="15" t="s">
        <v>3838</v>
      </c>
    </row>
    <row r="531" spans="1:5" ht="15.75" thickBot="1">
      <c r="A531" s="14">
        <v>2025</v>
      </c>
      <c r="B531" s="14" t="s">
        <v>2944</v>
      </c>
      <c r="C531" s="14" t="s">
        <v>35</v>
      </c>
      <c r="D531" s="14" t="s">
        <v>36</v>
      </c>
      <c r="E531" s="15" t="s">
        <v>3838</v>
      </c>
    </row>
    <row r="532" spans="1:5" ht="15.75" thickBot="1">
      <c r="A532" s="14">
        <v>2025</v>
      </c>
      <c r="B532" s="14" t="s">
        <v>2948</v>
      </c>
      <c r="C532" s="14" t="s">
        <v>35</v>
      </c>
      <c r="D532" s="14" t="s">
        <v>36</v>
      </c>
      <c r="E532" s="15" t="s">
        <v>3838</v>
      </c>
    </row>
    <row r="533" spans="1:5" ht="15.75" thickBot="1">
      <c r="A533" s="14">
        <v>2025</v>
      </c>
      <c r="B533" s="14" t="s">
        <v>2954</v>
      </c>
      <c r="C533" s="14" t="s">
        <v>35</v>
      </c>
      <c r="D533" s="14" t="s">
        <v>36</v>
      </c>
      <c r="E533" s="15" t="s">
        <v>3838</v>
      </c>
    </row>
    <row r="534" spans="1:5" ht="15.75" thickBot="1">
      <c r="A534" s="14">
        <v>2025</v>
      </c>
      <c r="B534" s="14" t="s">
        <v>2963</v>
      </c>
      <c r="C534" s="14" t="s">
        <v>35</v>
      </c>
      <c r="D534" s="14" t="s">
        <v>36</v>
      </c>
      <c r="E534" s="15" t="s">
        <v>3838</v>
      </c>
    </row>
    <row r="535" spans="1:5" ht="15.75" thickBot="1">
      <c r="A535" s="14">
        <v>2025</v>
      </c>
      <c r="B535" s="14" t="s">
        <v>2969</v>
      </c>
      <c r="C535" s="14" t="s">
        <v>35</v>
      </c>
      <c r="D535" s="14" t="s">
        <v>36</v>
      </c>
      <c r="E535" s="15" t="s">
        <v>3838</v>
      </c>
    </row>
    <row r="536" spans="1:5" ht="15.75" thickBot="1">
      <c r="A536" s="14">
        <v>2025</v>
      </c>
      <c r="B536" s="14" t="s">
        <v>2976</v>
      </c>
      <c r="C536" s="14" t="s">
        <v>35</v>
      </c>
      <c r="D536" s="14" t="s">
        <v>36</v>
      </c>
      <c r="E536" s="15" t="s">
        <v>3838</v>
      </c>
    </row>
    <row r="537" spans="1:5" ht="15.75" thickBot="1">
      <c r="A537" s="14">
        <v>2025</v>
      </c>
      <c r="B537" s="14" t="s">
        <v>2980</v>
      </c>
      <c r="C537" s="14" t="s">
        <v>35</v>
      </c>
      <c r="D537" s="14" t="s">
        <v>36</v>
      </c>
      <c r="E537" s="15" t="s">
        <v>3838</v>
      </c>
    </row>
    <row r="538" spans="1:5" ht="15.75" thickBot="1">
      <c r="A538" s="14">
        <v>2025</v>
      </c>
      <c r="B538" s="14" t="s">
        <v>2983</v>
      </c>
      <c r="C538" s="14" t="s">
        <v>35</v>
      </c>
      <c r="D538" s="14" t="s">
        <v>36</v>
      </c>
      <c r="E538" s="15" t="s">
        <v>3838</v>
      </c>
    </row>
    <row r="539" spans="1:5" ht="15.75" thickBot="1">
      <c r="A539" s="14">
        <v>2025</v>
      </c>
      <c r="B539" s="14" t="s">
        <v>2986</v>
      </c>
      <c r="C539" s="14" t="s">
        <v>35</v>
      </c>
      <c r="D539" s="14" t="s">
        <v>36</v>
      </c>
      <c r="E539" s="15" t="s">
        <v>3838</v>
      </c>
    </row>
    <row r="540" spans="1:5" ht="15.75" thickBot="1">
      <c r="A540" s="14">
        <v>2025</v>
      </c>
      <c r="B540" s="14" t="s">
        <v>2989</v>
      </c>
      <c r="C540" s="14" t="s">
        <v>35</v>
      </c>
      <c r="D540" s="14" t="s">
        <v>36</v>
      </c>
      <c r="E540" s="15" t="s">
        <v>3838</v>
      </c>
    </row>
    <row r="541" spans="1:5" ht="15.75" thickBot="1">
      <c r="A541" s="14">
        <v>2025</v>
      </c>
      <c r="B541" s="14" t="s">
        <v>2996</v>
      </c>
      <c r="C541" s="14" t="s">
        <v>35</v>
      </c>
      <c r="D541" s="14" t="s">
        <v>36</v>
      </c>
      <c r="E541" s="15" t="s">
        <v>3838</v>
      </c>
    </row>
    <row r="542" spans="1:5" ht="15.75" thickBot="1">
      <c r="A542" s="14">
        <v>2025</v>
      </c>
      <c r="B542" s="14" t="s">
        <v>3003</v>
      </c>
      <c r="C542" s="14" t="s">
        <v>35</v>
      </c>
      <c r="D542" s="14" t="s">
        <v>36</v>
      </c>
      <c r="E542" s="15" t="s">
        <v>3838</v>
      </c>
    </row>
    <row r="543" spans="1:5" ht="15.75" thickBot="1">
      <c r="A543" s="14">
        <v>2025</v>
      </c>
      <c r="B543" s="14" t="s">
        <v>3099</v>
      </c>
      <c r="C543" s="14" t="s">
        <v>35</v>
      </c>
      <c r="D543" s="14" t="s">
        <v>50</v>
      </c>
      <c r="E543" s="15" t="s">
        <v>3838</v>
      </c>
    </row>
    <row r="544" spans="1:5" ht="15.75" thickBot="1">
      <c r="A544" s="14">
        <v>2025</v>
      </c>
      <c r="B544" s="14" t="s">
        <v>3122</v>
      </c>
      <c r="C544" s="14" t="s">
        <v>35</v>
      </c>
      <c r="D544" s="14" t="s">
        <v>50</v>
      </c>
      <c r="E544" s="15" t="s">
        <v>3838</v>
      </c>
    </row>
    <row r="545" spans="1:5" ht="15.75" thickBot="1">
      <c r="A545" s="14">
        <v>2025</v>
      </c>
      <c r="B545" s="14" t="s">
        <v>3143</v>
      </c>
      <c r="C545" s="14" t="s">
        <v>2724</v>
      </c>
      <c r="D545" s="14" t="s">
        <v>50</v>
      </c>
      <c r="E545" s="15" t="s">
        <v>3838</v>
      </c>
    </row>
    <row r="546" spans="1:5" ht="15.75" thickBot="1">
      <c r="A546" s="14">
        <v>2025</v>
      </c>
      <c r="B546" s="14" t="s">
        <v>3148</v>
      </c>
      <c r="C546" s="14" t="s">
        <v>35</v>
      </c>
      <c r="D546" s="14" t="s">
        <v>50</v>
      </c>
      <c r="E546" s="15" t="s">
        <v>3838</v>
      </c>
    </row>
    <row r="547" spans="1:5" ht="15.75" thickBot="1">
      <c r="A547" s="14">
        <v>2025</v>
      </c>
      <c r="B547" s="14" t="s">
        <v>3155</v>
      </c>
      <c r="C547" s="14" t="s">
        <v>35</v>
      </c>
      <c r="D547" s="14" t="s">
        <v>50</v>
      </c>
      <c r="E547" s="15" t="s">
        <v>3838</v>
      </c>
    </row>
    <row r="548" spans="1:5" ht="15.75" thickBot="1">
      <c r="A548" s="14">
        <v>2025</v>
      </c>
      <c r="B548" s="14" t="s">
        <v>3161</v>
      </c>
      <c r="C548" s="14" t="s">
        <v>35</v>
      </c>
      <c r="D548" s="14" t="s">
        <v>50</v>
      </c>
      <c r="E548" s="15" t="s">
        <v>3838</v>
      </c>
    </row>
    <row r="549" spans="1:5" ht="15.75" thickBot="1">
      <c r="A549" s="14">
        <v>2025</v>
      </c>
      <c r="B549" s="14" t="s">
        <v>3168</v>
      </c>
      <c r="C549" s="14" t="s">
        <v>49</v>
      </c>
      <c r="D549" s="14" t="s">
        <v>50</v>
      </c>
      <c r="E549" s="15" t="s">
        <v>3838</v>
      </c>
    </row>
    <row r="550" spans="1:5" ht="15.75" thickBot="1">
      <c r="A550" s="14">
        <v>2025</v>
      </c>
      <c r="B550" s="14" t="s">
        <v>3175</v>
      </c>
      <c r="C550" s="14" t="s">
        <v>49</v>
      </c>
      <c r="D550" s="14" t="s">
        <v>50</v>
      </c>
      <c r="E550" s="15" t="s">
        <v>3838</v>
      </c>
    </row>
    <row r="551" spans="1:5" ht="15.75" thickBot="1">
      <c r="A551" s="14">
        <v>2025</v>
      </c>
      <c r="B551" s="14" t="s">
        <v>3181</v>
      </c>
      <c r="C551" s="14" t="s">
        <v>49</v>
      </c>
      <c r="D551" s="14" t="s">
        <v>50</v>
      </c>
      <c r="E551" s="15" t="s">
        <v>3838</v>
      </c>
    </row>
    <row r="552" spans="1:5" ht="15.75" thickBot="1">
      <c r="A552" s="14">
        <v>2025</v>
      </c>
      <c r="B552" s="14" t="s">
        <v>3188</v>
      </c>
      <c r="C552" s="14" t="s">
        <v>49</v>
      </c>
      <c r="D552" s="14" t="s">
        <v>50</v>
      </c>
      <c r="E552" s="15" t="s">
        <v>3838</v>
      </c>
    </row>
    <row r="553" spans="1:5" ht="15.75" thickBot="1">
      <c r="A553" s="14">
        <v>2025</v>
      </c>
      <c r="B553" s="14" t="s">
        <v>3194</v>
      </c>
      <c r="C553" s="14" t="s">
        <v>35</v>
      </c>
      <c r="D553" s="14" t="s">
        <v>50</v>
      </c>
      <c r="E553" s="15" t="s">
        <v>3838</v>
      </c>
    </row>
    <row r="554" spans="1:5" ht="15.75" thickBot="1">
      <c r="A554" s="14">
        <v>2025</v>
      </c>
      <c r="B554" s="14" t="s">
        <v>3206</v>
      </c>
      <c r="C554" s="14" t="s">
        <v>35</v>
      </c>
      <c r="D554" s="14" t="s">
        <v>50</v>
      </c>
      <c r="E554" s="15" t="s">
        <v>3838</v>
      </c>
    </row>
    <row r="555" spans="1:5" ht="15.75" thickBot="1">
      <c r="A555" s="14">
        <v>2025</v>
      </c>
      <c r="B555" s="14" t="s">
        <v>3208</v>
      </c>
      <c r="C555" s="14" t="s">
        <v>35</v>
      </c>
      <c r="D555" s="14" t="s">
        <v>50</v>
      </c>
      <c r="E555" s="15" t="s">
        <v>3838</v>
      </c>
    </row>
    <row r="556" spans="1:5" ht="15.75" thickBot="1">
      <c r="A556" s="14">
        <v>2025</v>
      </c>
      <c r="B556" s="14" t="s">
        <v>3214</v>
      </c>
      <c r="C556" s="14" t="s">
        <v>35</v>
      </c>
      <c r="D556" s="14" t="s">
        <v>50</v>
      </c>
      <c r="E556" s="15" t="s">
        <v>3838</v>
      </c>
    </row>
    <row r="557" spans="1:5" ht="15.75" thickBot="1">
      <c r="A557" s="14">
        <v>2025</v>
      </c>
      <c r="B557" s="14" t="s">
        <v>3216</v>
      </c>
      <c r="C557" s="14" t="s">
        <v>35</v>
      </c>
      <c r="D557" s="14" t="s">
        <v>50</v>
      </c>
      <c r="E557" s="15" t="s">
        <v>3838</v>
      </c>
    </row>
    <row r="558" spans="1:5" ht="15.75" thickBot="1">
      <c r="A558" s="14">
        <v>2025</v>
      </c>
      <c r="B558" s="14" t="s">
        <v>3218</v>
      </c>
      <c r="C558" s="14" t="s">
        <v>49</v>
      </c>
      <c r="D558" s="14" t="s">
        <v>50</v>
      </c>
      <c r="E558" s="15" t="s">
        <v>3838</v>
      </c>
    </row>
    <row r="559" spans="1:5" ht="15.75" thickBot="1">
      <c r="A559" s="14">
        <v>2025</v>
      </c>
      <c r="B559" s="14" t="s">
        <v>3223</v>
      </c>
      <c r="C559" s="14" t="s">
        <v>49</v>
      </c>
      <c r="D559" s="14" t="s">
        <v>50</v>
      </c>
      <c r="E559" s="15" t="s">
        <v>3838</v>
      </c>
    </row>
    <row r="560" spans="1:5" ht="15.75" thickBot="1">
      <c r="A560" s="14">
        <v>2025</v>
      </c>
      <c r="B560" s="14" t="s">
        <v>3230</v>
      </c>
      <c r="C560" s="14" t="s">
        <v>49</v>
      </c>
      <c r="D560" s="14" t="s">
        <v>50</v>
      </c>
      <c r="E560" s="15" t="s">
        <v>3838</v>
      </c>
    </row>
    <row r="561" spans="1:5" ht="15.75" thickBot="1">
      <c r="A561" s="14">
        <v>2025</v>
      </c>
      <c r="B561" s="14" t="s">
        <v>3242</v>
      </c>
      <c r="C561" s="14" t="s">
        <v>49</v>
      </c>
      <c r="D561" s="14" t="s">
        <v>50</v>
      </c>
      <c r="E561" s="15" t="s">
        <v>3838</v>
      </c>
    </row>
    <row r="562" spans="1:5" ht="15.75" thickBot="1">
      <c r="A562" s="14">
        <v>2025</v>
      </c>
      <c r="B562" s="14" t="s">
        <v>3769</v>
      </c>
      <c r="C562" s="14" t="s">
        <v>1095</v>
      </c>
      <c r="D562" s="14" t="s">
        <v>50</v>
      </c>
      <c r="E562" s="15" t="s">
        <v>3838</v>
      </c>
    </row>
    <row r="563" spans="1:5" ht="15.75" thickBot="1">
      <c r="A563" s="14">
        <v>2025</v>
      </c>
      <c r="B563" s="14" t="s">
        <v>2992</v>
      </c>
      <c r="C563" s="14" t="s">
        <v>35</v>
      </c>
      <c r="D563" s="14" t="s">
        <v>50</v>
      </c>
      <c r="E563" s="15" t="s">
        <v>3839</v>
      </c>
    </row>
    <row r="564" spans="1:5" ht="15.75" thickBot="1">
      <c r="A564" s="14">
        <v>2025</v>
      </c>
      <c r="B564" s="14" t="s">
        <v>3203</v>
      </c>
      <c r="C564" s="14" t="s">
        <v>35</v>
      </c>
      <c r="D564" s="14" t="s">
        <v>36</v>
      </c>
      <c r="E564" s="15" t="s">
        <v>3839</v>
      </c>
    </row>
    <row r="565" spans="1:5" ht="15.75" thickBot="1">
      <c r="A565" s="14">
        <v>2025</v>
      </c>
      <c r="B565" s="14" t="s">
        <v>3210</v>
      </c>
      <c r="C565" s="14" t="s">
        <v>35</v>
      </c>
      <c r="D565" s="14" t="s">
        <v>36</v>
      </c>
      <c r="E565" s="15" t="s">
        <v>3839</v>
      </c>
    </row>
    <row r="566" spans="1:5" ht="15.75" thickBot="1">
      <c r="A566" s="14">
        <v>2025</v>
      </c>
      <c r="B566" s="14" t="s">
        <v>3212</v>
      </c>
      <c r="C566" s="14" t="s">
        <v>35</v>
      </c>
      <c r="D566" s="14" t="s">
        <v>36</v>
      </c>
      <c r="E566" s="15" t="s">
        <v>3839</v>
      </c>
    </row>
    <row r="567" spans="1:5" ht="15.75" thickBot="1">
      <c r="A567" s="14">
        <v>2025</v>
      </c>
      <c r="B567" s="14" t="s">
        <v>3235</v>
      </c>
      <c r="C567" s="14" t="s">
        <v>49</v>
      </c>
      <c r="D567" s="14" t="s">
        <v>50</v>
      </c>
      <c r="E567" s="15" t="s">
        <v>3839</v>
      </c>
    </row>
    <row r="568" spans="1:5" ht="15.75" thickBot="1">
      <c r="A568" s="14">
        <v>2025</v>
      </c>
      <c r="B568" s="14" t="s">
        <v>3248</v>
      </c>
      <c r="C568" s="14" t="s">
        <v>49</v>
      </c>
      <c r="D568" s="14" t="s">
        <v>50</v>
      </c>
      <c r="E568" s="15" t="s">
        <v>3839</v>
      </c>
    </row>
    <row r="569" spans="1:5" ht="15.75" thickBot="1">
      <c r="A569" s="14">
        <v>2025</v>
      </c>
      <c r="B569" s="14" t="s">
        <v>3254</v>
      </c>
      <c r="C569" s="14" t="s">
        <v>49</v>
      </c>
      <c r="D569" s="14" t="s">
        <v>50</v>
      </c>
      <c r="E569" s="15" t="s">
        <v>3839</v>
      </c>
    </row>
    <row r="570" spans="1:5" ht="15.75" thickBot="1">
      <c r="A570" s="14">
        <v>2025</v>
      </c>
      <c r="B570" s="14" t="s">
        <v>3260</v>
      </c>
      <c r="C570" s="14" t="s">
        <v>49</v>
      </c>
      <c r="D570" s="14" t="s">
        <v>50</v>
      </c>
      <c r="E570" s="15" t="s">
        <v>3839</v>
      </c>
    </row>
    <row r="571" spans="1:5" ht="15.75" thickBot="1">
      <c r="A571" s="14">
        <v>2025</v>
      </c>
      <c r="B571" s="14" t="s">
        <v>3295</v>
      </c>
      <c r="C571" s="14" t="s">
        <v>49</v>
      </c>
      <c r="D571" s="14" t="s">
        <v>50</v>
      </c>
      <c r="E571" s="15" t="s">
        <v>3839</v>
      </c>
    </row>
    <row r="572" spans="1:5" ht="15.75" thickBot="1">
      <c r="A572" s="14">
        <v>2025</v>
      </c>
      <c r="B572" s="14" t="s">
        <v>3302</v>
      </c>
      <c r="C572" s="14" t="s">
        <v>49</v>
      </c>
      <c r="D572" s="14" t="s">
        <v>50</v>
      </c>
      <c r="E572" s="15" t="s">
        <v>3839</v>
      </c>
    </row>
    <row r="573" spans="1:5" ht="15.75" thickBot="1">
      <c r="A573" s="14">
        <v>2025</v>
      </c>
      <c r="B573" s="14" t="s">
        <v>3310</v>
      </c>
      <c r="C573" s="14" t="s">
        <v>49</v>
      </c>
      <c r="D573" s="14" t="s">
        <v>50</v>
      </c>
      <c r="E573" s="15" t="s">
        <v>3839</v>
      </c>
    </row>
    <row r="574" spans="1:5" ht="15.75" thickBot="1">
      <c r="A574" s="14">
        <v>2025</v>
      </c>
      <c r="B574" s="14" t="s">
        <v>3323</v>
      </c>
      <c r="C574" s="14" t="s">
        <v>49</v>
      </c>
      <c r="D574" s="14" t="s">
        <v>50</v>
      </c>
      <c r="E574" s="15" t="s">
        <v>3839</v>
      </c>
    </row>
    <row r="575" spans="1:5" ht="15.75" thickBot="1">
      <c r="A575" s="14">
        <v>2025</v>
      </c>
      <c r="B575" s="14" t="s">
        <v>3329</v>
      </c>
      <c r="C575" s="14" t="s">
        <v>35</v>
      </c>
      <c r="D575" s="14" t="s">
        <v>50</v>
      </c>
      <c r="E575" s="15" t="s">
        <v>3839</v>
      </c>
    </row>
    <row r="576" spans="1:5" ht="15.75" thickBot="1">
      <c r="A576" s="14">
        <v>2025</v>
      </c>
      <c r="B576" s="14" t="s">
        <v>3347</v>
      </c>
      <c r="C576" s="14" t="s">
        <v>2280</v>
      </c>
      <c r="D576" s="14" t="s">
        <v>50</v>
      </c>
      <c r="E576" s="15" t="s">
        <v>3839</v>
      </c>
    </row>
    <row r="577" spans="1:5" ht="15.75" thickBot="1">
      <c r="A577" s="14">
        <v>2025</v>
      </c>
      <c r="B577" s="14" t="s">
        <v>3354</v>
      </c>
      <c r="C577" s="14" t="s">
        <v>1095</v>
      </c>
      <c r="D577" s="14" t="s">
        <v>50</v>
      </c>
      <c r="E577" s="15" t="s">
        <v>3839</v>
      </c>
    </row>
    <row r="578" spans="1:5" ht="15.75" thickBot="1">
      <c r="A578" s="14">
        <v>2025</v>
      </c>
      <c r="B578" s="14" t="s">
        <v>3840</v>
      </c>
      <c r="C578" s="14" t="s">
        <v>2724</v>
      </c>
      <c r="D578" s="14" t="s">
        <v>2511</v>
      </c>
      <c r="E578" s="15" t="s">
        <v>3839</v>
      </c>
    </row>
    <row r="579" spans="1:5" ht="15.75" thickBot="1">
      <c r="A579" s="14">
        <v>2025</v>
      </c>
      <c r="B579" s="14" t="s">
        <v>3267</v>
      </c>
      <c r="C579" s="14" t="s">
        <v>35</v>
      </c>
      <c r="D579" s="14" t="s">
        <v>50</v>
      </c>
      <c r="E579" s="15" t="s">
        <v>3841</v>
      </c>
    </row>
    <row r="580" spans="1:5" ht="15.75" thickBot="1">
      <c r="A580" s="14">
        <v>2025</v>
      </c>
      <c r="B580" s="14" t="s">
        <v>3275</v>
      </c>
      <c r="C580" s="14" t="s">
        <v>35</v>
      </c>
      <c r="D580" s="14" t="s">
        <v>50</v>
      </c>
      <c r="E580" s="15" t="s">
        <v>3841</v>
      </c>
    </row>
    <row r="581" spans="1:5" ht="15.75" thickBot="1">
      <c r="A581" s="14">
        <v>2025</v>
      </c>
      <c r="B581" s="14" t="s">
        <v>3288</v>
      </c>
      <c r="C581" s="14" t="s">
        <v>35</v>
      </c>
      <c r="D581" s="14" t="s">
        <v>50</v>
      </c>
      <c r="E581" s="15" t="s">
        <v>3841</v>
      </c>
    </row>
    <row r="582" spans="1:5" ht="15.75" thickBot="1">
      <c r="A582" s="14">
        <v>2025</v>
      </c>
      <c r="B582" s="14" t="s">
        <v>3315</v>
      </c>
      <c r="C582" s="14" t="s">
        <v>49</v>
      </c>
      <c r="D582" s="14" t="s">
        <v>50</v>
      </c>
      <c r="E582" s="15" t="s">
        <v>3841</v>
      </c>
    </row>
    <row r="583" spans="1:5" ht="15.75" thickBot="1">
      <c r="A583" s="14">
        <v>2025</v>
      </c>
      <c r="B583" s="14" t="s">
        <v>3342</v>
      </c>
      <c r="C583" s="14" t="s">
        <v>35</v>
      </c>
      <c r="D583" s="14" t="s">
        <v>50</v>
      </c>
      <c r="E583" s="15" t="s">
        <v>3841</v>
      </c>
    </row>
    <row r="584" spans="1:5" ht="15.75" thickBot="1">
      <c r="A584" s="14">
        <v>2025</v>
      </c>
      <c r="B584" s="14" t="s">
        <v>3360</v>
      </c>
      <c r="C584" s="14" t="s">
        <v>49</v>
      </c>
      <c r="D584" s="14" t="s">
        <v>50</v>
      </c>
      <c r="E584" s="15" t="s">
        <v>3841</v>
      </c>
    </row>
    <row r="585" spans="1:5" ht="15.75" thickBot="1">
      <c r="A585" s="14">
        <v>2025</v>
      </c>
      <c r="B585" s="14" t="s">
        <v>3367</v>
      </c>
      <c r="C585" s="14" t="s">
        <v>1095</v>
      </c>
      <c r="D585" s="14" t="s">
        <v>50</v>
      </c>
      <c r="E585" s="15" t="s">
        <v>3841</v>
      </c>
    </row>
    <row r="586" spans="1:5" ht="15.75" thickBot="1">
      <c r="A586" s="14">
        <v>2025</v>
      </c>
      <c r="B586" s="14" t="s">
        <v>3377</v>
      </c>
      <c r="C586" s="14" t="s">
        <v>49</v>
      </c>
      <c r="D586" s="14" t="s">
        <v>50</v>
      </c>
      <c r="E586" s="15" t="s">
        <v>3841</v>
      </c>
    </row>
    <row r="587" spans="1:5" ht="15.75" thickBot="1">
      <c r="A587" s="14">
        <v>2025</v>
      </c>
      <c r="B587" s="14" t="s">
        <v>3382</v>
      </c>
      <c r="C587" s="14" t="s">
        <v>49</v>
      </c>
      <c r="D587" s="14" t="s">
        <v>50</v>
      </c>
      <c r="E587" s="15" t="s">
        <v>3841</v>
      </c>
    </row>
    <row r="588" spans="1:5" ht="15.75" thickBot="1">
      <c r="A588" s="14">
        <v>2025</v>
      </c>
      <c r="B588" s="14" t="s">
        <v>3388</v>
      </c>
      <c r="C588" s="14" t="s">
        <v>49</v>
      </c>
      <c r="D588" s="14" t="s">
        <v>50</v>
      </c>
      <c r="E588" s="15" t="s">
        <v>3841</v>
      </c>
    </row>
    <row r="589" spans="1:5" ht="15.75" thickBot="1">
      <c r="A589" s="14">
        <v>2025</v>
      </c>
      <c r="B589" s="14" t="s">
        <v>3394</v>
      </c>
      <c r="C589" s="14" t="s">
        <v>35</v>
      </c>
      <c r="D589" s="14" t="s">
        <v>50</v>
      </c>
      <c r="E589" s="15" t="s">
        <v>3841</v>
      </c>
    </row>
    <row r="590" spans="1:5" ht="15.75" thickBot="1">
      <c r="A590" s="14">
        <v>2025</v>
      </c>
      <c r="B590" s="14" t="s">
        <v>3398</v>
      </c>
      <c r="C590" s="14" t="s">
        <v>49</v>
      </c>
      <c r="D590" s="14" t="s">
        <v>50</v>
      </c>
      <c r="E590" s="15" t="s">
        <v>3841</v>
      </c>
    </row>
    <row r="591" spans="1:5" ht="15.75" thickBot="1">
      <c r="A591" s="14">
        <v>2025</v>
      </c>
      <c r="B591" s="14" t="s">
        <v>3403</v>
      </c>
      <c r="C591" s="14" t="s">
        <v>49</v>
      </c>
      <c r="D591" s="14" t="s">
        <v>50</v>
      </c>
      <c r="E591" s="15" t="s">
        <v>3841</v>
      </c>
    </row>
    <row r="592" spans="1:5" ht="15.75" thickBot="1">
      <c r="A592" s="14">
        <v>2025</v>
      </c>
      <c r="B592" s="14" t="s">
        <v>3410</v>
      </c>
      <c r="C592" s="14" t="s">
        <v>35</v>
      </c>
      <c r="D592" s="14" t="s">
        <v>50</v>
      </c>
      <c r="E592" s="15" t="s">
        <v>3841</v>
      </c>
    </row>
    <row r="593" spans="1:5" ht="15.75" thickBot="1">
      <c r="A593" s="14">
        <v>2025</v>
      </c>
      <c r="B593" s="14" t="s">
        <v>3416</v>
      </c>
      <c r="C593" s="14" t="s">
        <v>49</v>
      </c>
      <c r="D593" s="14" t="s">
        <v>50</v>
      </c>
      <c r="E593" s="15" t="s">
        <v>3841</v>
      </c>
    </row>
    <row r="594" spans="1:5" ht="15.75" thickBot="1">
      <c r="A594" s="14">
        <v>2025</v>
      </c>
      <c r="B594" s="14" t="s">
        <v>3426</v>
      </c>
      <c r="C594" s="14" t="s">
        <v>35</v>
      </c>
      <c r="D594" s="14" t="s">
        <v>50</v>
      </c>
      <c r="E594" s="15" t="s">
        <v>3841</v>
      </c>
    </row>
    <row r="595" spans="1:5" ht="15.75" thickBot="1">
      <c r="A595" s="14">
        <v>2025</v>
      </c>
      <c r="B595" s="14" t="s">
        <v>3431</v>
      </c>
      <c r="C595" s="14" t="s">
        <v>35</v>
      </c>
      <c r="D595" s="14" t="s">
        <v>50</v>
      </c>
      <c r="E595" s="15" t="s">
        <v>3841</v>
      </c>
    </row>
    <row r="596" spans="1:5" ht="15.75" thickBot="1">
      <c r="A596" s="14">
        <v>2025</v>
      </c>
      <c r="B596" s="14" t="s">
        <v>3436</v>
      </c>
      <c r="C596" s="14" t="s">
        <v>49</v>
      </c>
      <c r="D596" s="14" t="s">
        <v>50</v>
      </c>
      <c r="E596" s="15" t="s">
        <v>3841</v>
      </c>
    </row>
    <row r="597" spans="1:5" ht="15.75" thickBot="1">
      <c r="A597" s="14">
        <v>2025</v>
      </c>
      <c r="B597" s="14" t="s">
        <v>3448</v>
      </c>
      <c r="C597" s="14" t="s">
        <v>35</v>
      </c>
      <c r="D597" s="14" t="s">
        <v>50</v>
      </c>
      <c r="E597" s="15" t="s">
        <v>3841</v>
      </c>
    </row>
    <row r="598" spans="1:5" ht="15.75" thickBot="1">
      <c r="A598" s="14">
        <v>2025</v>
      </c>
      <c r="B598" s="14" t="s">
        <v>3452</v>
      </c>
      <c r="C598" s="14" t="s">
        <v>35</v>
      </c>
      <c r="D598" s="14" t="s">
        <v>50</v>
      </c>
      <c r="E598" s="15" t="s">
        <v>3841</v>
      </c>
    </row>
    <row r="599" spans="1:5" ht="15.75" thickBot="1">
      <c r="A599" s="14">
        <v>2025</v>
      </c>
      <c r="B599" s="14" t="s">
        <v>3464</v>
      </c>
      <c r="C599" s="14" t="s">
        <v>49</v>
      </c>
      <c r="D599" s="14" t="s">
        <v>50</v>
      </c>
      <c r="E599" s="15" t="s">
        <v>3841</v>
      </c>
    </row>
    <row r="600" spans="1:5" ht="15.75" thickBot="1">
      <c r="A600" s="14">
        <v>2025</v>
      </c>
      <c r="B600" s="14" t="s">
        <v>3842</v>
      </c>
      <c r="C600" s="14" t="s">
        <v>3741</v>
      </c>
      <c r="D600" s="14" t="s">
        <v>2511</v>
      </c>
      <c r="E600" s="15" t="s">
        <v>3841</v>
      </c>
    </row>
    <row r="601" spans="1:5" ht="15.75" thickBot="1">
      <c r="A601" s="14">
        <v>2025</v>
      </c>
      <c r="B601" s="14" t="s">
        <v>3765</v>
      </c>
      <c r="C601" s="14" t="s">
        <v>35</v>
      </c>
      <c r="D601" s="14" t="s">
        <v>2425</v>
      </c>
      <c r="E601" s="15" t="s">
        <v>3841</v>
      </c>
    </row>
    <row r="602" spans="1:5" ht="15.75" thickBot="1">
      <c r="A602" s="14">
        <v>2025</v>
      </c>
      <c r="B602" s="14" t="s">
        <v>3373</v>
      </c>
      <c r="C602" s="14" t="s">
        <v>35</v>
      </c>
      <c r="D602" s="14" t="s">
        <v>50</v>
      </c>
      <c r="E602" s="15" t="s">
        <v>3841</v>
      </c>
    </row>
    <row r="603" spans="1:5" ht="15.75" thickBot="1">
      <c r="A603" s="14">
        <v>2025</v>
      </c>
      <c r="B603" s="14" t="s">
        <v>3648</v>
      </c>
      <c r="C603" s="14" t="s">
        <v>35</v>
      </c>
      <c r="D603" s="14" t="s">
        <v>2425</v>
      </c>
      <c r="E603" s="15" t="s">
        <v>3843</v>
      </c>
    </row>
    <row r="604" spans="1:5" ht="15.75" thickBot="1">
      <c r="A604" s="14">
        <v>2025</v>
      </c>
      <c r="B604" s="14" t="s">
        <v>3534</v>
      </c>
      <c r="C604" s="14" t="s">
        <v>35</v>
      </c>
      <c r="D604" s="14" t="s">
        <v>50</v>
      </c>
      <c r="E604" s="15" t="s">
        <v>3843</v>
      </c>
    </row>
    <row r="605" spans="1:5" ht="15.75" thickBot="1">
      <c r="A605" s="14">
        <v>2025</v>
      </c>
      <c r="B605" s="14" t="s">
        <v>3558</v>
      </c>
      <c r="C605" s="14" t="s">
        <v>35</v>
      </c>
      <c r="D605" s="14" t="s">
        <v>2425</v>
      </c>
      <c r="E605" s="15" t="s">
        <v>3843</v>
      </c>
    </row>
    <row r="606" spans="1:5" ht="15.75" thickBot="1">
      <c r="A606" s="14">
        <v>2025</v>
      </c>
      <c r="B606" s="14" t="s">
        <v>3705</v>
      </c>
      <c r="C606" s="14" t="s">
        <v>3706</v>
      </c>
      <c r="D606" s="14" t="s">
        <v>2771</v>
      </c>
      <c r="E606" s="15" t="s">
        <v>3843</v>
      </c>
    </row>
    <row r="607" spans="1:5" ht="15.75" thickBot="1">
      <c r="A607" s="14">
        <v>2025</v>
      </c>
      <c r="B607" s="14" t="s">
        <v>3443</v>
      </c>
      <c r="C607" s="14" t="s">
        <v>35</v>
      </c>
      <c r="D607" s="14" t="s">
        <v>50</v>
      </c>
      <c r="E607" s="15" t="s">
        <v>3843</v>
      </c>
    </row>
    <row r="608" spans="1:5" ht="15.75" thickBot="1">
      <c r="A608" s="14">
        <v>2025</v>
      </c>
      <c r="B608" s="14" t="s">
        <v>3336</v>
      </c>
      <c r="C608" s="14" t="s">
        <v>35</v>
      </c>
      <c r="D608" s="14" t="s">
        <v>50</v>
      </c>
      <c r="E608" s="15" t="s">
        <v>3843</v>
      </c>
    </row>
    <row r="609" spans="1:5" ht="15.75" thickBot="1">
      <c r="A609" s="14">
        <v>2025</v>
      </c>
      <c r="B609" s="14" t="s">
        <v>3422</v>
      </c>
      <c r="C609" s="14" t="s">
        <v>35</v>
      </c>
      <c r="D609" s="14" t="s">
        <v>50</v>
      </c>
      <c r="E609" s="15" t="s">
        <v>3843</v>
      </c>
    </row>
    <row r="610" spans="1:5" ht="15.75" thickBot="1">
      <c r="A610" s="14">
        <v>2025</v>
      </c>
      <c r="B610" s="14" t="s">
        <v>3479</v>
      </c>
      <c r="C610" s="14" t="s">
        <v>49</v>
      </c>
      <c r="D610" s="14" t="s">
        <v>50</v>
      </c>
      <c r="E610" s="15" t="s">
        <v>3843</v>
      </c>
    </row>
    <row r="611" spans="1:5" ht="15.75" thickBot="1">
      <c r="A611" s="14">
        <v>2025</v>
      </c>
      <c r="B611" s="14" t="s">
        <v>3673</v>
      </c>
      <c r="C611" s="14" t="s">
        <v>35</v>
      </c>
      <c r="D611" s="14" t="s">
        <v>50</v>
      </c>
      <c r="E611" s="15" t="s">
        <v>3843</v>
      </c>
    </row>
    <row r="612" spans="1:5" ht="15.75" thickBot="1">
      <c r="A612" s="14">
        <v>2025</v>
      </c>
      <c r="B612" s="14" t="s">
        <v>3670</v>
      </c>
      <c r="C612" s="14" t="s">
        <v>35</v>
      </c>
      <c r="D612" s="14" t="s">
        <v>2425</v>
      </c>
      <c r="E612" s="15" t="s">
        <v>3843</v>
      </c>
    </row>
    <row r="613" spans="1:5" ht="15.75" thickBot="1">
      <c r="A613" s="14">
        <v>2025</v>
      </c>
      <c r="B613" s="14" t="s">
        <v>3485</v>
      </c>
      <c r="C613" s="14" t="s">
        <v>49</v>
      </c>
      <c r="D613" s="14" t="s">
        <v>50</v>
      </c>
      <c r="E613" s="15" t="s">
        <v>3843</v>
      </c>
    </row>
    <row r="614" spans="1:5" ht="15.75" thickBot="1">
      <c r="A614" s="14">
        <v>2025</v>
      </c>
      <c r="B614" s="14" t="s">
        <v>3685</v>
      </c>
      <c r="C614" s="14" t="s">
        <v>49</v>
      </c>
      <c r="D614" s="14" t="s">
        <v>50</v>
      </c>
      <c r="E614" s="15" t="s">
        <v>3843</v>
      </c>
    </row>
    <row r="615" spans="1:5" ht="15.75" thickBot="1">
      <c r="A615" s="14">
        <v>2025</v>
      </c>
      <c r="B615" s="14" t="s">
        <v>3611</v>
      </c>
      <c r="C615" s="14" t="s">
        <v>35</v>
      </c>
      <c r="D615" s="14" t="s">
        <v>2425</v>
      </c>
      <c r="E615" s="15" t="s">
        <v>3843</v>
      </c>
    </row>
    <row r="616" spans="1:5" ht="15.75" thickBot="1">
      <c r="A616" s="14">
        <v>2025</v>
      </c>
      <c r="B616" s="14" t="s">
        <v>3492</v>
      </c>
      <c r="C616" s="14" t="s">
        <v>49</v>
      </c>
      <c r="D616" s="14" t="s">
        <v>50</v>
      </c>
      <c r="E616" s="15" t="s">
        <v>3843</v>
      </c>
    </row>
    <row r="617" spans="1:5" ht="15.75" thickBot="1">
      <c r="A617" s="14">
        <v>2025</v>
      </c>
      <c r="B617" s="14" t="s">
        <v>3498</v>
      </c>
      <c r="C617" s="14" t="s">
        <v>35</v>
      </c>
      <c r="D617" s="14" t="s">
        <v>50</v>
      </c>
      <c r="E617" s="15" t="s">
        <v>3843</v>
      </c>
    </row>
    <row r="618" spans="1:5" ht="15.75" thickBot="1">
      <c r="A618" s="14">
        <v>2025</v>
      </c>
      <c r="B618" s="14" t="s">
        <v>3690</v>
      </c>
      <c r="C618" s="14" t="s">
        <v>49</v>
      </c>
      <c r="D618" s="14" t="s">
        <v>50</v>
      </c>
      <c r="E618" s="15" t="s">
        <v>3843</v>
      </c>
    </row>
    <row r="619" spans="1:5" ht="15.75" thickBot="1">
      <c r="A619" s="14">
        <v>2025</v>
      </c>
      <c r="B619" s="14" t="s">
        <v>3459</v>
      </c>
      <c r="C619" s="14" t="s">
        <v>35</v>
      </c>
      <c r="D619" s="14" t="s">
        <v>50</v>
      </c>
      <c r="E619" s="15" t="s">
        <v>3843</v>
      </c>
    </row>
    <row r="620" spans="1:5" ht="15.75" thickBot="1">
      <c r="A620" s="14">
        <v>2025</v>
      </c>
      <c r="B620" s="14" t="s">
        <v>3471</v>
      </c>
      <c r="C620" s="14" t="s">
        <v>49</v>
      </c>
      <c r="D620" s="14" t="s">
        <v>50</v>
      </c>
      <c r="E620" s="15" t="s">
        <v>3843</v>
      </c>
    </row>
    <row r="621" spans="1:5" ht="15.75" thickBot="1">
      <c r="A621" s="14">
        <v>2025</v>
      </c>
      <c r="B621" s="14" t="s">
        <v>3505</v>
      </c>
      <c r="C621" s="14" t="s">
        <v>49</v>
      </c>
      <c r="D621" s="14" t="s">
        <v>50</v>
      </c>
      <c r="E621" s="15" t="s">
        <v>3843</v>
      </c>
    </row>
    <row r="622" spans="1:5" ht="15.75" thickBot="1">
      <c r="A622" s="14">
        <v>2025</v>
      </c>
      <c r="B622" s="14" t="s">
        <v>3844</v>
      </c>
      <c r="C622" s="14" t="s">
        <v>3706</v>
      </c>
      <c r="D622" s="14" t="s">
        <v>2771</v>
      </c>
      <c r="E622" s="15" t="s">
        <v>3843</v>
      </c>
    </row>
    <row r="623" spans="1:5" ht="15.75" thickBot="1">
      <c r="A623" s="14">
        <v>2025</v>
      </c>
      <c r="B623" s="14" t="s">
        <v>3280</v>
      </c>
      <c r="C623" s="14" t="s">
        <v>35</v>
      </c>
      <c r="D623" s="14" t="s">
        <v>2425</v>
      </c>
      <c r="E623" s="15" t="s">
        <v>3843</v>
      </c>
    </row>
    <row r="624" spans="1:5" ht="15.75" thickBot="1">
      <c r="A624" s="14">
        <v>2025</v>
      </c>
      <c r="B624" s="14" t="s">
        <v>3513</v>
      </c>
      <c r="C624" s="14" t="s">
        <v>49</v>
      </c>
      <c r="D624" s="14" t="s">
        <v>50</v>
      </c>
      <c r="E624" s="15" t="s">
        <v>3843</v>
      </c>
    </row>
  </sheetData>
  <sheetProtection algorithmName="SHA-512" hashValue="laL043/SMLo0i/RyfdtM0nyA1G0l+Y6BseQct34YA5M4byujoO+b8uoVvwftYxWklZHPTQTWf8j4L7KMP5xi4g==" saltValue="QZgcGrBzPASv861ASOPhmw==" spinCount="100000" sheet="1" objects="1" scenarios="1"/>
  <autoFilter ref="A1:E624"/>
  <dataValidations count="4">
    <dataValidation type="list" allowBlank="1" showInputMessage="1" showErrorMessage="1" errorTitle="Entrada no válida" error="Por favor seleccione un elemento de la lista" promptTitle="Seleccione un elemento de la lista" sqref="C2:C624">
      <formula1>$B$351002:$B$351074</formula1>
    </dataValidation>
    <dataValidation type="textLength" allowBlank="1" showInputMessage="1" showErrorMessage="1" errorTitle="Entrada no válida" error="Escriba un texto  Maximo 30 Caracteres" promptTitle="Cualquier contenido Maximo 30 Caracteres" sqref="B2:B624">
      <formula1>0</formula1>
      <formula2>30</formula2>
    </dataValidation>
    <dataValidation type="decimal" allowBlank="1" showInputMessage="1" showErrorMessage="1" errorTitle="Entrada no válida" error="Por favor escriba un número" promptTitle="Escriba un número en esta casilla" sqref="A2:A624">
      <formula1>-9999</formula1>
      <formula2>9999</formula2>
    </dataValidation>
    <dataValidation type="list" allowBlank="1" showInputMessage="1" showErrorMessage="1" errorTitle="Entrada no válida" error="Por favor seleccione un elemento de la lista" promptTitle="Seleccione un elemento de la lista" sqref="D2:D624">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F28AB4D2EB494FBA7C7D8196DA7BD0" ma:contentTypeVersion="19" ma:contentTypeDescription="Crear nuevo documento." ma:contentTypeScope="" ma:versionID="3b2ac1ff7a329741358ccbd1d0ca12fd">
  <xsd:schema xmlns:xsd="http://www.w3.org/2001/XMLSchema" xmlns:xs="http://www.w3.org/2001/XMLSchema" xmlns:p="http://schemas.microsoft.com/office/2006/metadata/properties" xmlns:ns2="3062a514-179a-4cec-9bc4-0062a5857347" xmlns:ns3="44015bc7-d6b6-4035-b622-6dfb8503f25a" targetNamespace="http://schemas.microsoft.com/office/2006/metadata/properties" ma:root="true" ma:fieldsID="1229f20e6b7475c51fb6ba8f4ef4e6cb" ns2:_="" ns3:_="">
    <xsd:import namespace="3062a514-179a-4cec-9bc4-0062a5857347"/>
    <xsd:import namespace="44015bc7-d6b6-4035-b622-6dfb8503f2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Estado" minOccurs="0"/>
                <xsd:element ref="ns2:Asignado" minOccurs="0"/>
                <xsd:element ref="ns2:MediaServiceBillingMetadata" minOccurs="0"/>
                <xsd:element ref="ns2:Fechamodific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2a514-179a-4cec-9bc4-0062a58573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Estado" ma:index="23" nillable="true" ma:displayName="Estado" ma:format="Dropdown" ma:internalName="Estado">
      <xsd:simpleType>
        <xsd:restriction base="dms:Choice">
          <xsd:enumeration value="Sin iniciar"/>
          <xsd:enumeration value="En proceso"/>
          <xsd:enumeration value="Cerrada"/>
        </xsd:restriction>
      </xsd:simpleType>
    </xsd:element>
    <xsd:element name="Asignado" ma:index="24" nillable="true" ma:displayName="Asignado" ma:format="Dropdown" ma:list="UserInfo" ma:SharePointGroup="0" ma:internalName="Asign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5" nillable="true" ma:displayName="MediaServiceBillingMetadata" ma:hidden="true" ma:internalName="MediaServiceBillingMetadata" ma:readOnly="true">
      <xsd:simpleType>
        <xsd:restriction base="dms:Note"/>
      </xsd:simpleType>
    </xsd:element>
    <xsd:element name="Fechamodifica" ma:index="26" nillable="true" ma:displayName="Fecha modifica" ma:format="Dropdown" ma:indexed="true" ma:internalName="Fechamodific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15bc7-d6b6-4035-b622-6dfb8503f25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f3c697c5-a7aa-468c-a989-6580a301fd49}" ma:internalName="TaxCatchAll" ma:showField="CatchAllData" ma:web="44015bc7-d6b6-4035-b622-6dfb8503f2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015bc7-d6b6-4035-b622-6dfb8503f25a" xsi:nil="true"/>
    <lcf76f155ced4ddcb4097134ff3c332f xmlns="3062a514-179a-4cec-9bc4-0062a5857347">
      <Terms xmlns="http://schemas.microsoft.com/office/infopath/2007/PartnerControls"/>
    </lcf76f155ced4ddcb4097134ff3c332f>
    <Asignado xmlns="3062a514-179a-4cec-9bc4-0062a5857347">
      <UserInfo>
        <DisplayName/>
        <AccountId xsi:nil="true"/>
        <AccountType/>
      </UserInfo>
    </Asignado>
    <Estado xmlns="3062a514-179a-4cec-9bc4-0062a5857347" xsi:nil="true"/>
    <Fechamodifica xmlns="3062a514-179a-4cec-9bc4-0062a5857347" xsi:nil="true"/>
  </documentManagement>
</p:properties>
</file>

<file path=customXml/itemProps1.xml><?xml version="1.0" encoding="utf-8"?>
<ds:datastoreItem xmlns:ds="http://schemas.openxmlformats.org/officeDocument/2006/customXml" ds:itemID="{76D24B8F-4FE0-4404-A336-BAEFD8008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2a514-179a-4cec-9bc4-0062a5857347"/>
    <ds:schemaRef ds:uri="44015bc7-d6b6-4035-b622-6dfb8503f2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DC96F-F27C-48B5-BDEB-92A5A93B06CF}">
  <ds:schemaRefs>
    <ds:schemaRef ds:uri="http://schemas.microsoft.com/sharepoint/v3/contenttype/forms"/>
  </ds:schemaRefs>
</ds:datastoreItem>
</file>

<file path=customXml/itemProps3.xml><?xml version="1.0" encoding="utf-8"?>
<ds:datastoreItem xmlns:ds="http://schemas.openxmlformats.org/officeDocument/2006/customXml" ds:itemID="{A02E56C2-95B9-4450-B3DA-4F51879FF47C}">
  <ds:schemaRefs>
    <ds:schemaRef ds:uri="http://schemas.openxmlformats.org/package/2006/metadata/core-properties"/>
    <ds:schemaRef ds:uri="http://purl.org/dc/dcmitype/"/>
    <ds:schemaRef ds:uri="44015bc7-d6b6-4035-b622-6dfb8503f25a"/>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3062a514-179a-4cec-9bc4-0062a58573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 Suscritos 2025</vt:lpstr>
      <vt:lpstr>Tabla resumen</vt:lpstr>
      <vt:lpstr>modalidad SIVICOF</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Solano Restrepo</dc:creator>
  <cp:keywords/>
  <dc:description/>
  <cp:lastModifiedBy>anymo</cp:lastModifiedBy>
  <cp:revision/>
  <dcterms:created xsi:type="dcterms:W3CDTF">2026-01-19T16:09:58Z</dcterms:created>
  <dcterms:modified xsi:type="dcterms:W3CDTF">2026-03-02T17:40:41Z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0x01010023F28AB4D2EB494FBA7C7D8196DA7BD0</vt:lpwstr>
  </property>
  <property fmtid="{D5CDD505-2E9C-101B-9397-08002B2CF9AE}" pid="3" name="MediaServiceImageTags">
    <vt:lpwstr/>
  </property>
</Properties>
</file>